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drawings/drawing2.xml" ContentType="application/vnd.openxmlformats-officedocument.drawing+xml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updateLinks="never"/>
  <xr:revisionPtr revIDLastSave="0" documentId="13_ncr:1_{B866037E-57A5-4099-9263-B3EE13291E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時保育" sheetId="5" r:id="rId1"/>
    <sheet name="一時保育 (記入例)" sheetId="6" r:id="rId2"/>
    <sheet name="リスト" sheetId="3" state="hidden" r:id="rId3"/>
  </sheets>
  <externalReferences>
    <externalReference r:id="rId4"/>
  </externalReferences>
  <definedNames>
    <definedName name="List1" localSheetId="0">#REF!</definedName>
    <definedName name="List1" localSheetId="1">#REF!</definedName>
    <definedName name="List1">#REF!</definedName>
    <definedName name="List2" localSheetId="0">#REF!</definedName>
    <definedName name="List2" localSheetId="1">#REF!</definedName>
    <definedName name="List2">#REF!</definedName>
    <definedName name="List3" localSheetId="0">#REF!</definedName>
    <definedName name="List3" localSheetId="1">#REF!</definedName>
    <definedName name="List3">#REF!</definedName>
    <definedName name="List4" localSheetId="0">#REF!</definedName>
    <definedName name="List4" localSheetId="1">#REF!</definedName>
    <definedName name="List4">#REF!</definedName>
    <definedName name="_xlnm.Print_Area" localSheetId="0">一時保育!$A$1:$AF$40</definedName>
    <definedName name="_xlnm.Print_Area" localSheetId="1">'一時保育 (記入例)'!$A$1:$AF$41</definedName>
    <definedName name="Result" localSheetId="0">#REF!</definedName>
    <definedName name="Result" localSheetId="1">#REF!</definedName>
    <definedName name="Result">#REF!</definedName>
    <definedName name="Type" localSheetId="0">#REF!</definedName>
    <definedName name="Type" localSheetId="1">#REF!</definedName>
    <definedName name="Type">#REF!</definedName>
    <definedName name="記入例" localSheetId="1">#REF!</definedName>
    <definedName name="記入例">#REF!</definedName>
    <definedName name="記入例２" localSheetId="1">#REF!</definedName>
    <definedName name="記入例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0" i="6" l="1"/>
  <c r="W39" i="6"/>
  <c r="W38" i="6"/>
  <c r="Q37" i="6"/>
  <c r="W37" i="6" s="1"/>
  <c r="G37" i="6"/>
  <c r="W36" i="6"/>
  <c r="G36" i="6"/>
  <c r="W35" i="6"/>
  <c r="G35" i="6"/>
  <c r="AD31" i="6"/>
  <c r="P31" i="6"/>
  <c r="AE16" i="6"/>
  <c r="R16" i="6"/>
  <c r="AF15" i="6"/>
  <c r="M15" i="6"/>
  <c r="AF14" i="6"/>
  <c r="M14" i="6"/>
  <c r="AF13" i="6"/>
  <c r="M13" i="6"/>
  <c r="Q37" i="5" l="1"/>
  <c r="G37" i="5"/>
  <c r="G36" i="5"/>
  <c r="G35" i="5"/>
  <c r="AD31" i="5"/>
  <c r="P31" i="5"/>
  <c r="AE16" i="5"/>
  <c r="R16" i="5"/>
  <c r="M15" i="5"/>
  <c r="AF15" i="5" s="1"/>
  <c r="M14" i="5"/>
  <c r="AF14" i="5" s="1"/>
  <c r="M13" i="5"/>
  <c r="AF13" i="5" s="1"/>
</calcChain>
</file>

<file path=xl/sharedStrings.xml><?xml version="1.0" encoding="utf-8"?>
<sst xmlns="http://schemas.openxmlformats.org/spreadsheetml/2006/main" count="176" uniqueCount="117">
  <si>
    <t>配偶者</t>
    <rPh sb="0" eb="3">
      <t>ハイグウシャ</t>
    </rPh>
    <phoneticPr fontId="2"/>
  </si>
  <si>
    <t>申込者</t>
    <rPh sb="0" eb="2">
      <t>モウシコミ</t>
    </rPh>
    <rPh sb="2" eb="3">
      <t>シャ</t>
    </rPh>
    <phoneticPr fontId="2"/>
  </si>
  <si>
    <t>同居
家族構成</t>
    <rPh sb="0" eb="2">
      <t>ドウキョ</t>
    </rPh>
    <rPh sb="3" eb="5">
      <t>カゾク</t>
    </rPh>
    <rPh sb="5" eb="7">
      <t>コウセイ</t>
    </rPh>
    <phoneticPr fontId="2"/>
  </si>
  <si>
    <t>勤務先等</t>
    <rPh sb="0" eb="3">
      <t>キンムサキ</t>
    </rPh>
    <rPh sb="3" eb="4">
      <t>トウ</t>
    </rPh>
    <phoneticPr fontId="2"/>
  </si>
  <si>
    <t>配偶者
氏名</t>
    <rPh sb="0" eb="2">
      <t>ハイグウ</t>
    </rPh>
    <rPh sb="2" eb="3">
      <t>シャ</t>
    </rPh>
    <rPh sb="4" eb="6">
      <t>シメイ</t>
    </rPh>
    <phoneticPr fontId="2"/>
  </si>
  <si>
    <t>（フリガナ）</t>
  </si>
  <si>
    <t>現在の状況</t>
    <rPh sb="0" eb="2">
      <t>ゲンザイ</t>
    </rPh>
    <rPh sb="3" eb="5">
      <t>ジョウキョウ</t>
    </rPh>
    <phoneticPr fontId="2"/>
  </si>
  <si>
    <t>職名</t>
    <rPh sb="0" eb="2">
      <t>ショクメイ</t>
    </rPh>
    <phoneticPr fontId="2"/>
  </si>
  <si>
    <t>所属</t>
    <rPh sb="0" eb="2">
      <t>ショゾク</t>
    </rPh>
    <phoneticPr fontId="2"/>
  </si>
  <si>
    <t>電話番号</t>
    <rPh sb="0" eb="2">
      <t>デンワ</t>
    </rPh>
    <rPh sb="2" eb="4">
      <t>バンゴウ</t>
    </rPh>
    <phoneticPr fontId="2"/>
  </si>
  <si>
    <t>現 住 所</t>
    <rPh sb="0" eb="5">
      <t>ゲンジュウショ</t>
    </rPh>
    <phoneticPr fontId="2"/>
  </si>
  <si>
    <t>申込者
氏名</t>
    <rPh sb="0" eb="2">
      <t>モウシコミ</t>
    </rPh>
    <rPh sb="2" eb="3">
      <t>シャ</t>
    </rPh>
    <rPh sb="4" eb="6">
      <t>シメイ</t>
    </rPh>
    <phoneticPr fontId="2"/>
  </si>
  <si>
    <t>健康上の
留意点</t>
    <rPh sb="0" eb="3">
      <t>ケンコウジョウ</t>
    </rPh>
    <rPh sb="5" eb="8">
      <t>リュウイテン</t>
    </rPh>
    <phoneticPr fontId="2"/>
  </si>
  <si>
    <t>乳幼児
氏名</t>
    <rPh sb="0" eb="3">
      <t>ニュウヨウジ</t>
    </rPh>
    <rPh sb="4" eb="6">
      <t>シメイ</t>
    </rPh>
    <phoneticPr fontId="2"/>
  </si>
  <si>
    <t>　私は、必要書類を添付のうえ、下記および裏面のとおり保育園への入園を申し込みます。</t>
    <rPh sb="1" eb="2">
      <t>ワタシ</t>
    </rPh>
    <rPh sb="4" eb="6">
      <t>ヒツヨウ</t>
    </rPh>
    <rPh sb="6" eb="8">
      <t>ショルイ</t>
    </rPh>
    <rPh sb="9" eb="11">
      <t>テンプ</t>
    </rPh>
    <rPh sb="15" eb="17">
      <t>カキ</t>
    </rPh>
    <rPh sb="20" eb="22">
      <t>ウラメン</t>
    </rPh>
    <rPh sb="26" eb="29">
      <t>ホイクエン</t>
    </rPh>
    <rPh sb="31" eb="33">
      <t>ニュウエン</t>
    </rPh>
    <rPh sb="34" eb="35">
      <t>モウ</t>
    </rPh>
    <rPh sb="36" eb="37">
      <t>コ</t>
    </rPh>
    <phoneticPr fontId="2"/>
  </si>
  <si>
    <t>年</t>
  </si>
  <si>
    <t>月</t>
    <rPh sb="0" eb="1">
      <t>ガツ</t>
    </rPh>
    <phoneticPr fontId="2"/>
  </si>
  <si>
    <t>日</t>
    <rPh sb="0" eb="1">
      <t>ニチ</t>
    </rPh>
    <phoneticPr fontId="2"/>
  </si>
  <si>
    <t>男 ・ 女</t>
    <rPh sb="0" eb="1">
      <t>ダン</t>
    </rPh>
    <rPh sb="4" eb="5">
      <t>ジョ</t>
    </rPh>
    <phoneticPr fontId="2"/>
  </si>
  <si>
    <t>疾病</t>
    <rPh sb="0" eb="2">
      <t>シッペイ</t>
    </rPh>
    <phoneticPr fontId="2"/>
  </si>
  <si>
    <t>なし・あり</t>
  </si>
  <si>
    <t>アレルギー</t>
  </si>
  <si>
    <t>その他</t>
    <rPh sb="2" eb="3">
      <t>タ</t>
    </rPh>
    <phoneticPr fontId="2"/>
  </si>
  <si>
    <t>教職員番号（学籍番号）</t>
    <rPh sb="0" eb="3">
      <t>キョウショクイン</t>
    </rPh>
    <rPh sb="3" eb="5">
      <t>バンゴウ</t>
    </rPh>
    <rPh sb="6" eb="8">
      <t>ガクセキ</t>
    </rPh>
    <rPh sb="8" eb="10">
      <t>バンゴウ</t>
    </rPh>
    <phoneticPr fontId="2"/>
  </si>
  <si>
    <t>　〒</t>
  </si>
  <si>
    <t>自宅：</t>
    <rPh sb="0" eb="2">
      <t>ジタク</t>
    </rPh>
    <phoneticPr fontId="2"/>
  </si>
  <si>
    <t>E-mail</t>
  </si>
  <si>
    <t>名称</t>
    <rPh sb="0" eb="2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</si>
  <si>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</si>
  <si>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氏    名</t>
    <rPh sb="0" eb="6">
      <t>シメイ</t>
    </rPh>
    <phoneticPr fontId="2"/>
  </si>
  <si>
    <t>続　柄</t>
    <rPh sb="0" eb="1">
      <t>ゾク</t>
    </rPh>
    <rPh sb="2" eb="3">
      <t>エ</t>
    </rPh>
    <phoneticPr fontId="2"/>
  </si>
  <si>
    <t>生年月日(西暦）</t>
    <rPh sb="0" eb="2">
      <t>セイネン</t>
    </rPh>
    <rPh sb="2" eb="4">
      <t>ガッピ</t>
    </rPh>
    <rPh sb="5" eb="7">
      <t>セイレキ</t>
    </rPh>
    <phoneticPr fontId="2"/>
  </si>
  <si>
    <t>勤務先・通学/通所（園）先</t>
    <rPh sb="0" eb="3">
      <t>キンムサキ</t>
    </rPh>
    <rPh sb="4" eb="6">
      <t>ツウガク</t>
    </rPh>
    <rPh sb="7" eb="9">
      <t>ツウショ</t>
    </rPh>
    <rPh sb="10" eb="11">
      <t>エン</t>
    </rPh>
    <rPh sb="12" eb="13">
      <t>サキ</t>
    </rPh>
    <phoneticPr fontId="2"/>
  </si>
  <si>
    <t>(申込者)</t>
    <rPh sb="1" eb="3">
      <t>モウシコミ</t>
    </rPh>
    <rPh sb="3" eb="4">
      <t>シャ</t>
    </rPh>
    <phoneticPr fontId="2"/>
  </si>
  <si>
    <t/>
  </si>
  <si>
    <t>(配偶者)</t>
    <rPh sb="1" eb="4">
      <t>ハイグウシャ</t>
    </rPh>
    <phoneticPr fontId="2"/>
  </si>
  <si>
    <t>(子)</t>
    <rPh sb="1" eb="2">
      <t>コ</t>
    </rPh>
    <phoneticPr fontId="2"/>
  </si>
  <si>
    <t>日</t>
    <rPh sb="0" eb="1">
      <t>ヒ</t>
    </rPh>
    <phoneticPr fontId="3"/>
  </si>
  <si>
    <t>月</t>
    <rPh sb="0" eb="1">
      <t>ツキ</t>
    </rPh>
    <phoneticPr fontId="3"/>
  </si>
  <si>
    <t>生年月日・
出産予定日</t>
    <rPh sb="0" eb="2">
      <t>セイネン</t>
    </rPh>
    <rPh sb="2" eb="4">
      <t>ガッピ</t>
    </rPh>
    <rPh sb="6" eb="8">
      <t>シュッサン</t>
    </rPh>
    <rPh sb="8" eb="10">
      <t>ヨテイ</t>
    </rPh>
    <rPh sb="10" eb="11">
      <t>ビ</t>
    </rPh>
    <phoneticPr fontId="2"/>
  </si>
  <si>
    <t>年（西暦）</t>
    <rPh sb="0" eb="1">
      <t>ネン</t>
    </rPh>
    <rPh sb="2" eb="4">
      <t>セイレキ</t>
    </rPh>
    <phoneticPr fontId="3"/>
  </si>
  <si>
    <t>あり</t>
    <phoneticPr fontId="3"/>
  </si>
  <si>
    <t>中部大学内
の場合</t>
    <rPh sb="0" eb="2">
      <t>チュウブ</t>
    </rPh>
    <rPh sb="2" eb="4">
      <t>ダイガク</t>
    </rPh>
    <rPh sb="4" eb="5">
      <t>ナイ</t>
    </rPh>
    <rPh sb="7" eb="9">
      <t>バアイ</t>
    </rPh>
    <phoneticPr fontId="2"/>
  </si>
  <si>
    <t>職名</t>
    <rPh sb="0" eb="2">
      <t>ショクメイ</t>
    </rPh>
    <phoneticPr fontId="1"/>
  </si>
  <si>
    <t>殿</t>
    <rPh sb="0" eb="1">
      <t>ドノ</t>
    </rPh>
    <phoneticPr fontId="3"/>
  </si>
  <si>
    <t>携帯：</t>
    <phoneticPr fontId="3"/>
  </si>
  <si>
    <t>＠</t>
    <phoneticPr fontId="3"/>
  </si>
  <si>
    <t>年齢(入園時)</t>
    <rPh sb="0" eb="2">
      <t>ネンレイ</t>
    </rPh>
    <rPh sb="3" eb="5">
      <t>ニュウエン</t>
    </rPh>
    <rPh sb="5" eb="6">
      <t>ジ</t>
    </rPh>
    <phoneticPr fontId="2"/>
  </si>
  <si>
    <t>父母</t>
    <rPh sb="0" eb="2">
      <t>フボ</t>
    </rPh>
    <phoneticPr fontId="2"/>
  </si>
  <si>
    <t>親族</t>
    <phoneticPr fontId="3"/>
  </si>
  <si>
    <t>ベビーシッター</t>
  </si>
  <si>
    <t>保育園</t>
    <phoneticPr fontId="3"/>
  </si>
  <si>
    <t>その他</t>
    <phoneticPr fontId="3"/>
  </si>
  <si>
    <t>就労中</t>
    <phoneticPr fontId="2"/>
  </si>
  <si>
    <t>就学中</t>
    <phoneticPr fontId="3"/>
  </si>
  <si>
    <t>休学中</t>
    <phoneticPr fontId="3"/>
  </si>
  <si>
    <t>育児休業中</t>
    <phoneticPr fontId="3"/>
  </si>
  <si>
    <t>産前産後休業中</t>
    <phoneticPr fontId="3"/>
  </si>
  <si>
    <t>妊娠中</t>
    <phoneticPr fontId="3"/>
  </si>
  <si>
    <t>なし</t>
    <phoneticPr fontId="3"/>
  </si>
  <si>
    <t>フルタイム</t>
    <phoneticPr fontId="3"/>
  </si>
  <si>
    <t>パートタイム</t>
    <phoneticPr fontId="3"/>
  </si>
  <si>
    <t>学生</t>
    <phoneticPr fontId="3"/>
  </si>
  <si>
    <t>許可</t>
    <phoneticPr fontId="3"/>
  </si>
  <si>
    <t>不許可</t>
    <phoneticPr fontId="3"/>
  </si>
  <si>
    <t>結果待ち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</si>
  <si>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</si>
  <si>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</si>
  <si>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現在の保育状況</t>
    <rPh sb="0" eb="2">
      <t>ゲンザイ</t>
    </rPh>
    <rPh sb="3" eb="5">
      <t>ホイク</t>
    </rPh>
    <rPh sb="5" eb="7">
      <t>ジョウキョウ</t>
    </rPh>
    <phoneticPr fontId="2"/>
  </si>
  <si>
    <t>父母、親族、保育園、ベビーシッター、その他</t>
    <rPh sb="0" eb="2">
      <t>フボ</t>
    </rPh>
    <rPh sb="3" eb="5">
      <t>シンゾク</t>
    </rPh>
    <rPh sb="6" eb="9">
      <t>ホイクエン</t>
    </rPh>
    <rPh sb="20" eb="21">
      <t>タ</t>
    </rPh>
    <phoneticPr fontId="3"/>
  </si>
  <si>
    <t>フルタイム、パートタイム、学生、その他</t>
    <rPh sb="13" eb="15">
      <t>ガクセイ</t>
    </rPh>
    <rPh sb="18" eb="19">
      <t>タ</t>
    </rPh>
    <phoneticPr fontId="2"/>
  </si>
  <si>
    <t>学校法人中部大学理事長</t>
    <rPh sb="0" eb="4">
      <t>ガッコウホウジン</t>
    </rPh>
    <rPh sb="4" eb="8">
      <t>チュウブダイガク</t>
    </rPh>
    <rPh sb="8" eb="11">
      <t>リジチョウ</t>
    </rPh>
    <phoneticPr fontId="3"/>
  </si>
  <si>
    <t>2018年度</t>
    <rPh sb="4" eb="5">
      <t>ネン</t>
    </rPh>
    <rPh sb="5" eb="6">
      <t>ド</t>
    </rPh>
    <phoneticPr fontId="1"/>
  </si>
  <si>
    <t>あり</t>
  </si>
  <si>
    <t>その他にチェックされた方は、状況をご記入ください。　</t>
    <phoneticPr fontId="3"/>
  </si>
  <si>
    <t>学校法人中部大学保育園ちゅとらのおうち　一時保育登録申込書</t>
    <rPh sb="0" eb="4">
      <t>ガッコウホウジン</t>
    </rPh>
    <rPh sb="4" eb="6">
      <t>チュウブ</t>
    </rPh>
    <rPh sb="6" eb="8">
      <t>ダイガク</t>
    </rPh>
    <rPh sb="8" eb="11">
      <t>ホイクエン</t>
    </rPh>
    <rPh sb="20" eb="22">
      <t>イチジ</t>
    </rPh>
    <rPh sb="22" eb="24">
      <t>ホイク</t>
    </rPh>
    <rPh sb="24" eb="26">
      <t>トウロク</t>
    </rPh>
    <rPh sb="26" eb="28">
      <t>モウシコミ</t>
    </rPh>
    <rPh sb="28" eb="29">
      <t>ショ</t>
    </rPh>
    <phoneticPr fontId="2"/>
  </si>
  <si>
    <t>なし</t>
  </si>
  <si>
    <t>一時保育を利用するケース（通常授業日の土・祝日など）</t>
    <rPh sb="0" eb="2">
      <t>イチジ</t>
    </rPh>
    <rPh sb="2" eb="4">
      <t>ホイク</t>
    </rPh>
    <rPh sb="5" eb="7">
      <t>リヨウ</t>
    </rPh>
    <rPh sb="13" eb="15">
      <t>ツウジョウ</t>
    </rPh>
    <rPh sb="15" eb="17">
      <t>ジュギョウ</t>
    </rPh>
    <rPh sb="17" eb="18">
      <t>ビ</t>
    </rPh>
    <rPh sb="19" eb="20">
      <t>ド</t>
    </rPh>
    <rPh sb="21" eb="23">
      <t>シュクジツ</t>
    </rPh>
    <phoneticPr fontId="3"/>
  </si>
  <si>
    <t>一時保育利用登録書</t>
    <rPh sb="0" eb="2">
      <t>イチジ</t>
    </rPh>
    <rPh sb="2" eb="4">
      <t>ホイク</t>
    </rPh>
    <rPh sb="4" eb="6">
      <t>リヨウ</t>
    </rPh>
    <rPh sb="6" eb="8">
      <t>トウロク</t>
    </rPh>
    <rPh sb="8" eb="9">
      <t>ショ</t>
    </rPh>
    <phoneticPr fontId="2"/>
  </si>
  <si>
    <t xml:space="preserve"> 一時保育利用登録書（記入例）</t>
    <rPh sb="1" eb="3">
      <t>イチジ</t>
    </rPh>
    <rPh sb="3" eb="5">
      <t>ホイク</t>
    </rPh>
    <rPh sb="5" eb="7">
      <t>リヨウ</t>
    </rPh>
    <rPh sb="7" eb="9">
      <t>トウロク</t>
    </rPh>
    <rPh sb="9" eb="10">
      <t>ショ</t>
    </rPh>
    <rPh sb="11" eb="13">
      <t>キニュウ</t>
    </rPh>
    <rPh sb="13" eb="14">
      <t>レイ</t>
    </rPh>
    <phoneticPr fontId="2"/>
  </si>
  <si>
    <t>学校法人中部大学保育園ちゅとらのおうち　一時保育登録申込書</t>
    <phoneticPr fontId="2"/>
  </si>
  <si>
    <t>学校法人中部大学理事長</t>
    <rPh sb="0" eb="4">
      <t>ガッコウホウジン</t>
    </rPh>
    <rPh sb="4" eb="6">
      <t>チュウブ</t>
    </rPh>
    <rPh sb="6" eb="8">
      <t>ダイガク</t>
    </rPh>
    <rPh sb="8" eb="11">
      <t>リジチョウ</t>
    </rPh>
    <phoneticPr fontId="3"/>
  </si>
  <si>
    <t>　私は、必要書類を添付のうえ、下記のとおり保育園への一時保育登録を申し込みます。</t>
    <phoneticPr fontId="2"/>
  </si>
  <si>
    <t>チュウブ　タロウ</t>
    <phoneticPr fontId="3"/>
  </si>
  <si>
    <t>中部　太郎</t>
    <rPh sb="0" eb="2">
      <t>チュウブ</t>
    </rPh>
    <rPh sb="3" eb="5">
      <t>タロウ</t>
    </rPh>
    <phoneticPr fontId="3"/>
  </si>
  <si>
    <t>一時保育を利用するケース　(通常授業日の土・祝日など)</t>
    <rPh sb="0" eb="2">
      <t>イチジ</t>
    </rPh>
    <rPh sb="2" eb="4">
      <t>ホイク</t>
    </rPh>
    <rPh sb="5" eb="7">
      <t>リヨウ</t>
    </rPh>
    <rPh sb="14" eb="16">
      <t>ツウジョウ</t>
    </rPh>
    <rPh sb="16" eb="18">
      <t>ジュギョウ</t>
    </rPh>
    <rPh sb="18" eb="19">
      <t>ビ</t>
    </rPh>
    <rPh sb="20" eb="21">
      <t>ド</t>
    </rPh>
    <rPh sb="22" eb="23">
      <t>シュク</t>
    </rPh>
    <rPh sb="23" eb="24">
      <t>ジツ</t>
    </rPh>
    <phoneticPr fontId="2"/>
  </si>
  <si>
    <t>通常授業日の土曜日、祝日</t>
    <rPh sb="0" eb="2">
      <t>ツウジョウ</t>
    </rPh>
    <rPh sb="2" eb="4">
      <t>ジュギョウ</t>
    </rPh>
    <rPh sb="4" eb="5">
      <t>ビ</t>
    </rPh>
    <rPh sb="6" eb="9">
      <t>ドヨウビ</t>
    </rPh>
    <rPh sb="10" eb="12">
      <t>シュクジツ</t>
    </rPh>
    <phoneticPr fontId="3"/>
  </si>
  <si>
    <t>たまご、りんご、ばなな</t>
    <phoneticPr fontId="3"/>
  </si>
  <si>
    <t>チュウブ　ハナコ</t>
    <phoneticPr fontId="3"/>
  </si>
  <si>
    <t>中部　花子</t>
    <rPh sb="3" eb="5">
      <t>ハナコ</t>
    </rPh>
    <phoneticPr fontId="3"/>
  </si>
  <si>
    <t>11×××</t>
    <phoneticPr fontId="3"/>
  </si>
  <si>
    <t>460-×××</t>
    <phoneticPr fontId="3"/>
  </si>
  <si>
    <t>名古屋市○○区△△町××番地</t>
    <phoneticPr fontId="3"/>
  </si>
  <si>
    <t>052-×××-××××</t>
    <phoneticPr fontId="3"/>
  </si>
  <si>
    <t>携帯：</t>
    <phoneticPr fontId="3"/>
  </si>
  <si>
    <t>090-×××ｰ×××</t>
    <phoneticPr fontId="3"/>
  </si>
  <si>
    <t>×××</t>
    <phoneticPr fontId="3"/>
  </si>
  <si>
    <t>＠</t>
    <phoneticPr fontId="3"/>
  </si>
  <si>
    <t>×××.ac.jp</t>
    <phoneticPr fontId="3"/>
  </si>
  <si>
    <t>○○学部△△学科</t>
    <phoneticPr fontId="3"/>
  </si>
  <si>
    <t>職名</t>
    <rPh sb="0" eb="2">
      <t>ショクメイ</t>
    </rPh>
    <phoneticPr fontId="3"/>
  </si>
  <si>
    <t>講師</t>
    <rPh sb="0" eb="2">
      <t>コウシ</t>
    </rPh>
    <phoneticPr fontId="2"/>
  </si>
  <si>
    <t>内線番号</t>
    <rPh sb="0" eb="2">
      <t>ナイセン</t>
    </rPh>
    <rPh sb="2" eb="4">
      <t>バンゴウ</t>
    </rPh>
    <phoneticPr fontId="3"/>
  </si>
  <si>
    <t>○○○○</t>
    <phoneticPr fontId="3"/>
  </si>
  <si>
    <t>その他にチェックされた方は、状況をご記入ください。</t>
    <rPh sb="2" eb="3">
      <t>タ</t>
    </rPh>
    <rPh sb="11" eb="12">
      <t>カタ</t>
    </rPh>
    <rPh sb="14" eb="16">
      <t>ジョウキョウ</t>
    </rPh>
    <rPh sb="18" eb="20">
      <t>キニュウ</t>
    </rPh>
    <phoneticPr fontId="3"/>
  </si>
  <si>
    <t>チュウブ　イチロウ</t>
    <phoneticPr fontId="3"/>
  </si>
  <si>
    <t>中部　一郎</t>
    <phoneticPr fontId="3"/>
  </si>
  <si>
    <t>株式会社○○</t>
    <phoneticPr fontId="3"/>
  </si>
  <si>
    <t>05２-×××-××××</t>
    <phoneticPr fontId="3"/>
  </si>
  <si>
    <t>フルタイム</t>
  </si>
  <si>
    <t>子</t>
    <rPh sb="0" eb="1">
      <t>コ</t>
    </rPh>
    <phoneticPr fontId="2"/>
  </si>
  <si>
    <t>中部　一男</t>
    <rPh sb="0" eb="2">
      <t>チュウブ</t>
    </rPh>
    <rPh sb="3" eb="5">
      <t>カズオ</t>
    </rPh>
    <phoneticPr fontId="3"/>
  </si>
  <si>
    <t>祖父</t>
    <rPh sb="0" eb="2">
      <t>ソフ</t>
    </rPh>
    <phoneticPr fontId="3"/>
  </si>
  <si>
    <t>株式会社○○</t>
    <phoneticPr fontId="3"/>
  </si>
  <si>
    <t>中部　菊子</t>
    <rPh sb="0" eb="2">
      <t>チュウブ</t>
    </rPh>
    <rPh sb="3" eb="5">
      <t>キクコ</t>
    </rPh>
    <phoneticPr fontId="3"/>
  </si>
  <si>
    <t>祖母</t>
    <rPh sb="0" eb="2">
      <t>ソボ</t>
    </rPh>
    <phoneticPr fontId="3"/>
  </si>
  <si>
    <t>2026年度</t>
    <rPh sb="4" eb="5">
      <t>ネン</t>
    </rPh>
    <rPh sb="5" eb="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</si>
</sst>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yyyy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b/>
      <u/>
      <sz val="11"/>
      <color rgb="FFFF000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u/>
      <sz val="1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34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73" xfId="0" applyFont="1" applyFill="1" applyBorder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Fill="1" applyProtection="1">
      <alignment vertical="center"/>
    </xf>
    <xf numFmtId="0" fontId="8" fillId="0" borderId="1" xfId="0" applyFont="1" applyFill="1" applyBorder="1" applyProtection="1">
      <alignment vertical="center"/>
    </xf>
    <xf numFmtId="0" fontId="5" fillId="0" borderId="3" xfId="0" applyFont="1" applyBorder="1" applyProtection="1">
      <alignment vertical="center"/>
    </xf>
    <xf numFmtId="0" fontId="5" fillId="0" borderId="26" xfId="0" applyFont="1" applyBorder="1" applyProtection="1">
      <alignment vertical="center"/>
    </xf>
    <xf numFmtId="0" fontId="5" fillId="0" borderId="92" xfId="0" applyFont="1" applyBorder="1" applyProtection="1">
      <alignment vertical="center"/>
    </xf>
    <xf numFmtId="0" fontId="5" fillId="0" borderId="16" xfId="0" applyFont="1" applyBorder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 applyProtection="1">
      <alignment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28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70" xfId="0" applyFont="1" applyFill="1" applyBorder="1" applyAlignment="1" applyProtection="1">
      <alignment horizontal="center" vertical="center"/>
      <protection locked="0"/>
    </xf>
    <xf numFmtId="0" fontId="5" fillId="0" borderId="7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  <protection locked="0"/>
    </xf>
    <xf numFmtId="0" fontId="5" fillId="0" borderId="32" xfId="0" applyFont="1" applyFill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4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/>
    </xf>
    <xf numFmtId="0" fontId="5" fillId="0" borderId="41" xfId="0" applyFont="1" applyFill="1" applyBorder="1" applyAlignment="1" applyProtection="1">
      <alignment horizontal="center" vertical="center"/>
      <protection locked="0"/>
    </xf>
    <xf numFmtId="0" fontId="5" fillId="0" borderId="42" xfId="0" applyFont="1" applyFill="1" applyBorder="1" applyAlignment="1" applyProtection="1">
      <alignment horizontal="center" vertical="center"/>
      <protection locked="0"/>
    </xf>
    <xf numFmtId="0" fontId="5" fillId="0" borderId="43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 vertical="center"/>
    </xf>
    <xf numFmtId="0" fontId="5" fillId="0" borderId="58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74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90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89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59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91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0" borderId="62" xfId="0" applyFont="1" applyFill="1" applyBorder="1" applyAlignment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5" fillId="0" borderId="7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5" fillId="0" borderId="10" xfId="0" applyFont="1" applyFill="1" applyBorder="1" applyAlignment="1" applyProtection="1">
      <alignment horizontal="left" vertical="top"/>
    </xf>
    <xf numFmtId="0" fontId="5" fillId="0" borderId="60" xfId="0" applyFont="1" applyFill="1" applyBorder="1" applyAlignment="1" applyProtection="1">
      <alignment horizontal="center" vertical="center"/>
      <protection locked="0"/>
    </xf>
    <xf numFmtId="0" fontId="5" fillId="0" borderId="57" xfId="0" applyFont="1" applyFill="1" applyBorder="1" applyAlignment="1" applyProtection="1">
      <alignment horizontal="center" vertical="center"/>
      <protection locked="0"/>
    </xf>
    <xf numFmtId="0" fontId="5" fillId="0" borderId="61" xfId="0" applyFont="1" applyFill="1" applyBorder="1" applyAlignment="1" applyProtection="1">
      <alignment horizontal="center" vertical="center"/>
      <protection locked="0"/>
    </xf>
    <xf numFmtId="0" fontId="5" fillId="0" borderId="75" xfId="0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/>
    </xf>
    <xf numFmtId="0" fontId="5" fillId="0" borderId="7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7" fillId="0" borderId="44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44" xfId="0" applyFont="1" applyFill="1" applyBorder="1" applyAlignment="1" applyProtection="1">
      <alignment horizontal="center" vertical="center"/>
      <protection locked="0"/>
    </xf>
    <xf numFmtId="0" fontId="5" fillId="0" borderId="38" xfId="0" applyFont="1" applyFill="1" applyBorder="1" applyAlignment="1" applyProtection="1">
      <alignment horizontal="center" vertical="center"/>
      <protection locked="0"/>
    </xf>
    <xf numFmtId="0" fontId="5" fillId="0" borderId="40" xfId="0" applyFont="1" applyFill="1" applyBorder="1" applyAlignment="1" applyProtection="1">
      <alignment horizontal="center" vertical="center"/>
      <protection locked="0"/>
    </xf>
    <xf numFmtId="0" fontId="5" fillId="0" borderId="78" xfId="0" applyFont="1" applyFill="1" applyBorder="1" applyAlignment="1">
      <alignment horizontal="center" vertical="center"/>
    </xf>
    <xf numFmtId="0" fontId="5" fillId="0" borderId="79" xfId="0" applyFont="1" applyFill="1" applyBorder="1" applyAlignment="1">
      <alignment horizontal="center" vertical="center"/>
    </xf>
    <xf numFmtId="0" fontId="5" fillId="0" borderId="80" xfId="0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 applyProtection="1">
      <alignment horizontal="center" vertical="center"/>
      <protection locked="0"/>
    </xf>
    <xf numFmtId="49" fontId="5" fillId="0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2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176" fontId="5" fillId="0" borderId="67" xfId="0" applyNumberFormat="1" applyFont="1" applyFill="1" applyBorder="1" applyAlignment="1" applyProtection="1">
      <alignment horizontal="center" vertical="center"/>
      <protection locked="0"/>
    </xf>
    <xf numFmtId="0" fontId="5" fillId="0" borderId="81" xfId="0" applyFont="1" applyFill="1" applyBorder="1" applyAlignment="1">
      <alignment horizontal="center" vertical="center"/>
    </xf>
    <xf numFmtId="0" fontId="5" fillId="0" borderId="85" xfId="0" applyFont="1" applyFill="1" applyBorder="1" applyAlignment="1" applyProtection="1">
      <alignment horizontal="center" vertical="center"/>
      <protection locked="0"/>
    </xf>
    <xf numFmtId="176" fontId="5" fillId="0" borderId="86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>
      <alignment horizontal="center" vertical="center"/>
    </xf>
    <xf numFmtId="0" fontId="5" fillId="0" borderId="87" xfId="0" applyFont="1" applyFill="1" applyBorder="1" applyAlignment="1" applyProtection="1">
      <alignment horizontal="center" vertical="center"/>
      <protection locked="0"/>
    </xf>
    <xf numFmtId="176" fontId="5" fillId="0" borderId="88" xfId="0" applyNumberFormat="1" applyFont="1" applyFill="1" applyBorder="1" applyAlignment="1" applyProtection="1">
      <alignment horizontal="center" vertical="center"/>
      <protection locked="0"/>
    </xf>
    <xf numFmtId="0" fontId="5" fillId="0" borderId="40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center" vertical="center"/>
    </xf>
    <xf numFmtId="176" fontId="5" fillId="0" borderId="84" xfId="0" applyNumberFormat="1" applyFont="1" applyFill="1" applyBorder="1" applyAlignment="1" applyProtection="1">
      <alignment horizontal="center" vertical="center"/>
      <protection locked="0"/>
    </xf>
    <xf numFmtId="0" fontId="5" fillId="0" borderId="54" xfId="0" applyFont="1" applyFill="1" applyBorder="1" applyAlignment="1">
      <alignment horizontal="center" vertical="center"/>
    </xf>
    <xf numFmtId="0" fontId="5" fillId="0" borderId="85" xfId="0" applyFont="1" applyFill="1" applyBorder="1" applyAlignment="1">
      <alignment horizontal="center" vertical="center"/>
    </xf>
    <xf numFmtId="176" fontId="5" fillId="0" borderId="86" xfId="0" applyNumberFormat="1" applyFont="1" applyFill="1" applyBorder="1" applyAlignment="1">
      <alignment horizontal="center" vertical="center"/>
    </xf>
    <xf numFmtId="0" fontId="5" fillId="0" borderId="84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70" xfId="0" applyFont="1" applyFill="1" applyBorder="1" applyAlignment="1" applyProtection="1">
      <alignment horizontal="center" vertical="center"/>
    </xf>
    <xf numFmtId="0" fontId="8" fillId="0" borderId="71" xfId="0" applyFont="1" applyFill="1" applyBorder="1" applyAlignment="1" applyProtection="1">
      <alignment horizontal="center" vertical="center"/>
    </xf>
    <xf numFmtId="0" fontId="8" fillId="0" borderId="59" xfId="0" applyFont="1" applyFill="1" applyBorder="1" applyAlignment="1" applyProtection="1">
      <alignment horizontal="center" vertical="center"/>
    </xf>
    <xf numFmtId="0" fontId="8" fillId="0" borderId="72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5" fillId="0" borderId="14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6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32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35" xfId="0" applyFont="1" applyFill="1" applyBorder="1" applyAlignment="1" applyProtection="1">
      <alignment horizontal="center" vertical="center"/>
    </xf>
    <xf numFmtId="0" fontId="5" fillId="2" borderId="36" xfId="0" applyFont="1" applyFill="1" applyBorder="1" applyAlignment="1" applyProtection="1">
      <alignment horizontal="center" vertical="center"/>
    </xf>
    <xf numFmtId="0" fontId="5" fillId="2" borderId="68" xfId="0" applyFont="1" applyFill="1" applyBorder="1" applyAlignment="1" applyProtection="1">
      <alignment horizontal="center" vertical="center"/>
    </xf>
    <xf numFmtId="0" fontId="5" fillId="2" borderId="69" xfId="0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45" xfId="0" applyFont="1" applyBorder="1" applyAlignment="1" applyProtection="1">
      <alignment horizontal="center" vertical="center"/>
    </xf>
    <xf numFmtId="0" fontId="5" fillId="0" borderId="46" xfId="0" applyFont="1" applyBorder="1" applyAlignment="1" applyProtection="1">
      <alignment horizontal="center" vertical="center"/>
    </xf>
    <xf numFmtId="0" fontId="5" fillId="0" borderId="47" xfId="0" applyFont="1" applyBorder="1" applyAlignment="1" applyProtection="1">
      <alignment horizontal="center" vertical="center"/>
    </xf>
    <xf numFmtId="0" fontId="5" fillId="0" borderId="48" xfId="0" applyFont="1" applyBorder="1" applyAlignment="1" applyProtection="1">
      <alignment horizontal="center" vertical="center"/>
    </xf>
    <xf numFmtId="0" fontId="5" fillId="0" borderId="49" xfId="0" applyFont="1" applyBorder="1" applyAlignment="1" applyProtection="1">
      <alignment horizontal="center" vertical="center"/>
    </xf>
    <xf numFmtId="0" fontId="5" fillId="0" borderId="50" xfId="0" applyFont="1" applyBorder="1" applyAlignment="1" applyProtection="1">
      <alignment horizontal="center" vertical="center"/>
    </xf>
    <xf numFmtId="0" fontId="5" fillId="0" borderId="51" xfId="0" applyFont="1" applyBorder="1" applyAlignment="1" applyProtection="1">
      <alignment horizontal="center" vertical="center"/>
    </xf>
    <xf numFmtId="0" fontId="5" fillId="0" borderId="52" xfId="0" applyFont="1" applyBorder="1" applyAlignment="1" applyProtection="1">
      <alignment horizontal="center" vertical="center"/>
    </xf>
    <xf numFmtId="0" fontId="5" fillId="0" borderId="53" xfId="0" applyFont="1" applyBorder="1" applyAlignment="1" applyProtection="1">
      <alignment horizontal="center" vertical="center"/>
    </xf>
    <xf numFmtId="0" fontId="5" fillId="2" borderId="41" xfId="0" applyFont="1" applyFill="1" applyBorder="1" applyAlignment="1" applyProtection="1">
      <alignment horizontal="center" vertical="center" wrapText="1"/>
    </xf>
    <xf numFmtId="0" fontId="5" fillId="2" borderId="42" xfId="0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 applyProtection="1">
      <alignment horizontal="center" vertical="center"/>
    </xf>
    <xf numFmtId="0" fontId="5" fillId="0" borderId="42" xfId="0" applyFont="1" applyFill="1" applyBorder="1" applyAlignment="1" applyProtection="1">
      <alignment horizontal="center" vertical="center"/>
    </xf>
    <xf numFmtId="0" fontId="5" fillId="0" borderId="43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58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left" vertical="center"/>
    </xf>
    <xf numFmtId="0" fontId="5" fillId="0" borderId="57" xfId="0" applyFont="1" applyFill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8" fillId="0" borderId="28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left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91" xfId="0" applyFont="1" applyFill="1" applyBorder="1" applyAlignment="1" applyProtection="1">
      <alignment horizontal="center" vertical="center"/>
    </xf>
    <xf numFmtId="0" fontId="5" fillId="0" borderId="55" xfId="0" applyFont="1" applyFill="1" applyBorder="1" applyAlignment="1" applyProtection="1">
      <alignment horizontal="center" vertical="center"/>
    </xf>
    <xf numFmtId="0" fontId="5" fillId="0" borderId="56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93" xfId="0" applyFont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17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71" xfId="0" applyFont="1" applyFill="1" applyBorder="1" applyAlignment="1" applyProtection="1">
      <alignment horizontal="center" vertical="center"/>
    </xf>
    <xf numFmtId="49" fontId="5" fillId="0" borderId="70" xfId="0" applyNumberFormat="1" applyFont="1" applyFill="1" applyBorder="1" applyAlignment="1" applyProtection="1">
      <alignment horizontal="left" vertical="top" wrapText="1"/>
    </xf>
    <xf numFmtId="49" fontId="5" fillId="0" borderId="0" xfId="0" applyNumberFormat="1" applyFont="1" applyFill="1" applyBorder="1" applyAlignment="1" applyProtection="1">
      <alignment horizontal="left" vertical="top" wrapText="1"/>
    </xf>
    <xf numFmtId="49" fontId="5" fillId="0" borderId="10" xfId="0" applyNumberFormat="1" applyFont="1" applyFill="1" applyBorder="1" applyAlignment="1" applyProtection="1">
      <alignment horizontal="left" vertical="top" wrapText="1"/>
    </xf>
    <xf numFmtId="0" fontId="8" fillId="0" borderId="60" xfId="0" applyFont="1" applyFill="1" applyBorder="1" applyAlignment="1" applyProtection="1">
      <alignment horizontal="center" vertical="center"/>
    </xf>
    <xf numFmtId="0" fontId="5" fillId="0" borderId="61" xfId="0" applyFont="1" applyFill="1" applyBorder="1" applyAlignment="1" applyProtection="1">
      <alignment horizontal="center" vertical="center"/>
    </xf>
    <xf numFmtId="0" fontId="5" fillId="0" borderId="75" xfId="0" applyFont="1" applyBorder="1" applyAlignment="1" applyProtection="1">
      <alignment horizontal="center" vertical="center"/>
    </xf>
    <xf numFmtId="0" fontId="5" fillId="0" borderId="76" xfId="0" applyFont="1" applyBorder="1" applyAlignment="1" applyProtection="1">
      <alignment horizontal="center" vertical="center"/>
    </xf>
    <xf numFmtId="0" fontId="5" fillId="0" borderId="77" xfId="0" applyFont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0" fontId="5" fillId="2" borderId="38" xfId="0" applyFont="1" applyFill="1" applyBorder="1" applyAlignment="1" applyProtection="1">
      <alignment horizontal="center" vertical="center"/>
    </xf>
    <xf numFmtId="0" fontId="5" fillId="2" borderId="63" xfId="0" applyFont="1" applyFill="1" applyBorder="1" applyAlignment="1" applyProtection="1">
      <alignment horizontal="center" vertical="center"/>
    </xf>
    <xf numFmtId="0" fontId="5" fillId="0" borderId="44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center" vertical="center"/>
    </xf>
    <xf numFmtId="0" fontId="5" fillId="0" borderId="78" xfId="0" applyFont="1" applyBorder="1" applyAlignment="1" applyProtection="1">
      <alignment horizontal="center" vertical="center"/>
    </xf>
    <xf numFmtId="0" fontId="5" fillId="0" borderId="79" xfId="0" applyFont="1" applyBorder="1" applyAlignment="1" applyProtection="1">
      <alignment horizontal="center" vertical="center"/>
    </xf>
    <xf numFmtId="0" fontId="5" fillId="0" borderId="80" xfId="0" applyFont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0" fontId="5" fillId="0" borderId="64" xfId="0" applyFont="1" applyBorder="1" applyAlignment="1" applyProtection="1">
      <alignment horizontal="center" vertical="center"/>
    </xf>
    <xf numFmtId="0" fontId="5" fillId="0" borderId="65" xfId="0" applyFont="1" applyBorder="1" applyAlignment="1" applyProtection="1">
      <alignment horizontal="center" vertical="center"/>
    </xf>
    <xf numFmtId="0" fontId="5" fillId="0" borderId="66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5" fillId="0" borderId="83" xfId="0" applyFont="1" applyBorder="1" applyAlignment="1" applyProtection="1">
      <alignment horizontal="center" vertical="center"/>
    </xf>
    <xf numFmtId="176" fontId="8" fillId="0" borderId="84" xfId="0" applyNumberFormat="1" applyFont="1" applyFill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5" fillId="0" borderId="54" xfId="0" applyFont="1" applyBorder="1" applyAlignment="1" applyProtection="1">
      <alignment horizontal="center" vertical="center"/>
    </xf>
    <xf numFmtId="0" fontId="5" fillId="0" borderId="55" xfId="0" applyFont="1" applyBorder="1" applyAlignment="1" applyProtection="1">
      <alignment horizontal="center" vertical="center"/>
    </xf>
    <xf numFmtId="0" fontId="5" fillId="0" borderId="56" xfId="0" applyFont="1" applyBorder="1" applyAlignment="1" applyProtection="1">
      <alignment horizontal="center" vertical="center"/>
    </xf>
    <xf numFmtId="0" fontId="5" fillId="2" borderId="82" xfId="0" applyFont="1" applyFill="1" applyBorder="1" applyAlignment="1" applyProtection="1">
      <alignment horizontal="center" vertical="center"/>
    </xf>
    <xf numFmtId="0" fontId="5" fillId="2" borderId="39" xfId="0" applyFont="1" applyFill="1" applyBorder="1" applyAlignment="1" applyProtection="1">
      <alignment horizontal="center" vertical="center"/>
    </xf>
    <xf numFmtId="0" fontId="8" fillId="0" borderId="35" xfId="0" applyFont="1" applyFill="1" applyBorder="1" applyAlignment="1" applyProtection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</xf>
    <xf numFmtId="0" fontId="5" fillId="0" borderId="67" xfId="0" applyFont="1" applyBorder="1" applyAlignment="1" applyProtection="1">
      <alignment horizontal="center" vertical="center"/>
    </xf>
    <xf numFmtId="176" fontId="8" fillId="0" borderId="67" xfId="0" applyNumberFormat="1" applyFont="1" applyFill="1" applyBorder="1" applyAlignment="1" applyProtection="1">
      <alignment horizontal="center" vertical="center"/>
    </xf>
    <xf numFmtId="0" fontId="8" fillId="0" borderId="36" xfId="0" applyFont="1" applyBorder="1" applyAlignment="1" applyProtection="1">
      <alignment horizontal="center" vertical="center"/>
    </xf>
    <xf numFmtId="0" fontId="8" fillId="0" borderId="81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5" fillId="0" borderId="85" xfId="0" applyFont="1" applyBorder="1" applyAlignment="1" applyProtection="1">
      <alignment horizontal="center" vertical="center"/>
    </xf>
    <xf numFmtId="176" fontId="8" fillId="0" borderId="86" xfId="0" applyNumberFormat="1" applyFont="1" applyFill="1" applyBorder="1" applyAlignment="1" applyProtection="1">
      <alignment horizontal="center" vertical="center"/>
    </xf>
    <xf numFmtId="0" fontId="8" fillId="0" borderId="84" xfId="0" applyFont="1" applyFill="1" applyBorder="1" applyAlignment="1" applyProtection="1">
      <alignment horizontal="center" vertical="center"/>
    </xf>
    <xf numFmtId="0" fontId="8" fillId="0" borderId="85" xfId="0" applyFont="1" applyFill="1" applyBorder="1" applyAlignment="1" applyProtection="1">
      <alignment horizontal="center" vertical="center"/>
    </xf>
    <xf numFmtId="0" fontId="5" fillId="0" borderId="87" xfId="0" applyFont="1" applyFill="1" applyBorder="1" applyAlignment="1" applyProtection="1">
      <alignment horizontal="center" vertical="center"/>
    </xf>
    <xf numFmtId="176" fontId="5" fillId="0" borderId="88" xfId="0" applyNumberFormat="1" applyFont="1" applyFill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" vertical="center"/>
    </xf>
    <xf numFmtId="0" fontId="5" fillId="0" borderId="40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7" Type="http://schemas.openxmlformats.org/officeDocument/2006/relationships/image" Target="../media/image1.emf"/><Relationship Id="rId2" Type="http://schemas.openxmlformats.org/officeDocument/2006/relationships/image" Target="../media/image6.emf"/><Relationship Id="rId1" Type="http://schemas.openxmlformats.org/officeDocument/2006/relationships/image" Target="../media/image7.emf"/><Relationship Id="rId6" Type="http://schemas.openxmlformats.org/officeDocument/2006/relationships/image" Target="../media/image2.emf"/><Relationship Id="rId5" Type="http://schemas.openxmlformats.org/officeDocument/2006/relationships/image" Target="../media/image3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2" Type="http://schemas.openxmlformats.org/officeDocument/2006/relationships/image" Target="../media/image13.emf"/><Relationship Id="rId1" Type="http://schemas.openxmlformats.org/officeDocument/2006/relationships/image" Target="../media/image14.emf"/><Relationship Id="rId6" Type="http://schemas.openxmlformats.org/officeDocument/2006/relationships/image" Target="../media/image9.emf"/><Relationship Id="rId5" Type="http://schemas.openxmlformats.org/officeDocument/2006/relationships/image" Target="../media/image10.emf"/><Relationship Id="rId4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25</xdr:row>
          <xdr:rowOff>85725</xdr:rowOff>
        </xdr:from>
        <xdr:to>
          <xdr:col>9</xdr:col>
          <xdr:colOff>123825</xdr:colOff>
          <xdr:row>25</xdr:row>
          <xdr:rowOff>381000</xdr:rowOff>
        </xdr:to>
        <xdr:sp macro="" textlink="">
          <xdr:nvSpPr>
            <xdr:cNvPr id="3075" name="CheckBox1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25</xdr:row>
          <xdr:rowOff>476250</xdr:rowOff>
        </xdr:from>
        <xdr:to>
          <xdr:col>9</xdr:col>
          <xdr:colOff>123825</xdr:colOff>
          <xdr:row>25</xdr:row>
          <xdr:rowOff>771525</xdr:rowOff>
        </xdr:to>
        <xdr:sp macro="" textlink="">
          <xdr:nvSpPr>
            <xdr:cNvPr id="3076" name="CheckBox2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25</xdr:row>
          <xdr:rowOff>857250</xdr:rowOff>
        </xdr:from>
        <xdr:to>
          <xdr:col>9</xdr:col>
          <xdr:colOff>123825</xdr:colOff>
          <xdr:row>25</xdr:row>
          <xdr:rowOff>1152525</xdr:rowOff>
        </xdr:to>
        <xdr:sp macro="" textlink="">
          <xdr:nvSpPr>
            <xdr:cNvPr id="3077" name="CheckBox3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25</xdr:row>
          <xdr:rowOff>76200</xdr:rowOff>
        </xdr:from>
        <xdr:to>
          <xdr:col>13</xdr:col>
          <xdr:colOff>257175</xdr:colOff>
          <xdr:row>25</xdr:row>
          <xdr:rowOff>371475</xdr:rowOff>
        </xdr:to>
        <xdr:sp macro="" textlink="">
          <xdr:nvSpPr>
            <xdr:cNvPr id="3078" name="CheckBox4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25</xdr:row>
          <xdr:rowOff>466725</xdr:rowOff>
        </xdr:from>
        <xdr:to>
          <xdr:col>13</xdr:col>
          <xdr:colOff>257175</xdr:colOff>
          <xdr:row>25</xdr:row>
          <xdr:rowOff>762000</xdr:rowOff>
        </xdr:to>
        <xdr:sp macro="" textlink="">
          <xdr:nvSpPr>
            <xdr:cNvPr id="3079" name="CheckBox5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25</xdr:row>
          <xdr:rowOff>847725</xdr:rowOff>
        </xdr:from>
        <xdr:to>
          <xdr:col>13</xdr:col>
          <xdr:colOff>257175</xdr:colOff>
          <xdr:row>25</xdr:row>
          <xdr:rowOff>1143000</xdr:rowOff>
        </xdr:to>
        <xdr:sp macro="" textlink="">
          <xdr:nvSpPr>
            <xdr:cNvPr id="3080" name="CheckBox6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25</xdr:row>
          <xdr:rowOff>838200</xdr:rowOff>
        </xdr:from>
        <xdr:to>
          <xdr:col>18</xdr:col>
          <xdr:colOff>47625</xdr:colOff>
          <xdr:row>25</xdr:row>
          <xdr:rowOff>1133475</xdr:rowOff>
        </xdr:to>
        <xdr:sp macro="" textlink="">
          <xdr:nvSpPr>
            <xdr:cNvPr id="3081" name="CheckBox7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25</xdr:row>
          <xdr:rowOff>95250</xdr:rowOff>
        </xdr:from>
        <xdr:to>
          <xdr:col>10</xdr:col>
          <xdr:colOff>114300</xdr:colOff>
          <xdr:row>25</xdr:row>
          <xdr:rowOff>409575</xdr:rowOff>
        </xdr:to>
        <xdr:sp macro="" textlink="">
          <xdr:nvSpPr>
            <xdr:cNvPr id="4097" name="CheckBox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25</xdr:row>
          <xdr:rowOff>114300</xdr:rowOff>
        </xdr:from>
        <xdr:to>
          <xdr:col>15</xdr:col>
          <xdr:colOff>180975</xdr:colOff>
          <xdr:row>25</xdr:row>
          <xdr:rowOff>428625</xdr:rowOff>
        </xdr:to>
        <xdr:sp macro="" textlink="">
          <xdr:nvSpPr>
            <xdr:cNvPr id="4098" name="CheckBox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25</xdr:row>
          <xdr:rowOff>1009650</xdr:rowOff>
        </xdr:from>
        <xdr:to>
          <xdr:col>15</xdr:col>
          <xdr:colOff>180975</xdr:colOff>
          <xdr:row>25</xdr:row>
          <xdr:rowOff>1323975</xdr:rowOff>
        </xdr:to>
        <xdr:sp macro="" textlink="">
          <xdr:nvSpPr>
            <xdr:cNvPr id="4099" name="CheckBox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25</xdr:row>
          <xdr:rowOff>542925</xdr:rowOff>
        </xdr:from>
        <xdr:to>
          <xdr:col>10</xdr:col>
          <xdr:colOff>95250</xdr:colOff>
          <xdr:row>25</xdr:row>
          <xdr:rowOff>857250</xdr:rowOff>
        </xdr:to>
        <xdr:sp macro="" textlink="">
          <xdr:nvSpPr>
            <xdr:cNvPr id="4100" name="CheckBox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25</xdr:row>
          <xdr:rowOff>990600</xdr:rowOff>
        </xdr:from>
        <xdr:to>
          <xdr:col>10</xdr:col>
          <xdr:colOff>95250</xdr:colOff>
          <xdr:row>25</xdr:row>
          <xdr:rowOff>1304925</xdr:rowOff>
        </xdr:to>
        <xdr:sp macro="" textlink="">
          <xdr:nvSpPr>
            <xdr:cNvPr id="4101" name="CheckBox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25</xdr:row>
          <xdr:rowOff>552450</xdr:rowOff>
        </xdr:from>
        <xdr:to>
          <xdr:col>15</xdr:col>
          <xdr:colOff>171450</xdr:colOff>
          <xdr:row>25</xdr:row>
          <xdr:rowOff>866775</xdr:rowOff>
        </xdr:to>
        <xdr:sp macro="" textlink="">
          <xdr:nvSpPr>
            <xdr:cNvPr id="4102" name="CheckBox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25</xdr:row>
          <xdr:rowOff>1019175</xdr:rowOff>
        </xdr:from>
        <xdr:to>
          <xdr:col>19</xdr:col>
          <xdr:colOff>200025</xdr:colOff>
          <xdr:row>25</xdr:row>
          <xdr:rowOff>1295400</xdr:rowOff>
        </xdr:to>
        <xdr:sp macro="" textlink="">
          <xdr:nvSpPr>
            <xdr:cNvPr id="4103" name="CheckBox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zu\Redirect$\B_05_&#20445;&#32946;&#25152;\60_&#21215;&#38598;&#35201;&#38917;\2018&#24180;&#24230;&#26149;&#23398;&#26399;\&#65288;&#20462;&#27491;&#29256;&#65289;&#20445;&#32946;&#22290;_&#30003;&#36796;&#26360;&#27096;&#24335;_&#19968;&#26178;&#20445;&#32946;&#30331;&#3768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.xml"/><Relationship Id="rId13" Type="http://schemas.openxmlformats.org/officeDocument/2006/relationships/image" Target="../media/image12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9.emf"/><Relationship Id="rId12" Type="http://schemas.openxmlformats.org/officeDocument/2006/relationships/control" Target="../activeX/activeX12.xml"/><Relationship Id="rId17" Type="http://schemas.openxmlformats.org/officeDocument/2006/relationships/image" Target="../media/image14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4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9.xml"/><Relationship Id="rId11" Type="http://schemas.openxmlformats.org/officeDocument/2006/relationships/image" Target="../media/image11.emf"/><Relationship Id="rId5" Type="http://schemas.openxmlformats.org/officeDocument/2006/relationships/image" Target="../media/image8.emf"/><Relationship Id="rId15" Type="http://schemas.openxmlformats.org/officeDocument/2006/relationships/image" Target="../media/image13.emf"/><Relationship Id="rId10" Type="http://schemas.openxmlformats.org/officeDocument/2006/relationships/control" Target="../activeX/activeX11.xml"/><Relationship Id="rId4" Type="http://schemas.openxmlformats.org/officeDocument/2006/relationships/control" Target="../activeX/activeX8.xml"/><Relationship Id="rId9" Type="http://schemas.openxmlformats.org/officeDocument/2006/relationships/image" Target="../media/image10.emf"/><Relationship Id="rId14" Type="http://schemas.openxmlformats.org/officeDocument/2006/relationships/control" Target="../activeX/activeX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92D050"/>
    <pageSetUpPr fitToPage="1"/>
  </sheetPr>
  <dimension ref="A1:AF40"/>
  <sheetViews>
    <sheetView showZeros="0" tabSelected="1" view="pageBreakPreview" zoomScale="85" zoomScaleNormal="85" zoomScaleSheetLayoutView="85" workbookViewId="0">
      <selection activeCell="Q35" sqref="Q35:V35"/>
    </sheetView>
  </sheetViews>
  <sheetFormatPr defaultColWidth="4.625" defaultRowHeight="24.95" customHeight="1" x14ac:dyDescent="0.15"/>
  <cols>
    <col min="1" max="16384" width="4.625" style="1"/>
  </cols>
  <sheetData>
    <row r="1" spans="1:32" ht="24.95" customHeight="1" x14ac:dyDescent="0.15">
      <c r="A1" s="15" t="s">
        <v>78</v>
      </c>
      <c r="B1" s="15"/>
      <c r="C1" s="1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7" t="s">
        <v>116</v>
      </c>
    </row>
    <row r="2" spans="1:32" ht="24.95" customHeight="1" x14ac:dyDescent="0.15">
      <c r="A2" s="25" t="s">
        <v>75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32" ht="24.95" customHeight="1" x14ac:dyDescent="0.1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 spans="1:32" ht="24.95" customHeight="1" x14ac:dyDescent="0.15">
      <c r="Y4" s="26"/>
      <c r="Z4" s="26"/>
      <c r="AA4" s="26"/>
      <c r="AB4" s="18" t="s">
        <v>15</v>
      </c>
      <c r="AC4" s="19"/>
      <c r="AD4" s="18" t="s">
        <v>16</v>
      </c>
      <c r="AE4" s="19"/>
      <c r="AF4" s="1" t="s">
        <v>17</v>
      </c>
    </row>
    <row r="5" spans="1:32" ht="24.95" customHeight="1" x14ac:dyDescent="0.15">
      <c r="A5" s="27" t="s">
        <v>71</v>
      </c>
      <c r="B5" s="27"/>
      <c r="C5" s="27"/>
      <c r="D5" s="27"/>
      <c r="E5" s="27"/>
      <c r="F5" s="27"/>
      <c r="G5" s="27"/>
      <c r="H5" s="1" t="s">
        <v>44</v>
      </c>
    </row>
    <row r="6" spans="1:32" ht="24.95" customHeight="1" thickBot="1" x14ac:dyDescent="0.2">
      <c r="A6" s="1" t="s">
        <v>14</v>
      </c>
      <c r="G6" s="2"/>
      <c r="H6" s="2"/>
      <c r="I6" s="2"/>
      <c r="J6" s="2"/>
      <c r="K6" s="2"/>
      <c r="L6" s="2"/>
      <c r="M6" s="2"/>
      <c r="N6" s="2"/>
      <c r="O6" s="2"/>
      <c r="P6" s="2"/>
    </row>
    <row r="7" spans="1:32" ht="24.95" customHeight="1" x14ac:dyDescent="0.15">
      <c r="A7" s="47" t="s">
        <v>5</v>
      </c>
      <c r="B7" s="48"/>
      <c r="C7" s="48"/>
      <c r="D7" s="48"/>
      <c r="E7" s="48"/>
      <c r="F7" s="49"/>
      <c r="G7" s="50"/>
      <c r="H7" s="51"/>
      <c r="I7" s="51"/>
      <c r="J7" s="51"/>
      <c r="K7" s="51"/>
      <c r="L7" s="51"/>
      <c r="M7" s="51"/>
      <c r="N7" s="51"/>
      <c r="O7" s="51"/>
      <c r="P7" s="52"/>
      <c r="Q7" s="53" t="s">
        <v>18</v>
      </c>
      <c r="R7" s="54"/>
      <c r="S7" s="55"/>
      <c r="T7" s="57" t="s">
        <v>39</v>
      </c>
      <c r="U7" s="58"/>
      <c r="V7" s="58"/>
      <c r="W7" s="58"/>
      <c r="X7" s="59"/>
      <c r="Y7" s="62" t="s">
        <v>40</v>
      </c>
      <c r="Z7" s="39"/>
      <c r="AA7" s="39"/>
      <c r="AB7" s="39"/>
      <c r="AC7" s="63" t="s">
        <v>38</v>
      </c>
      <c r="AD7" s="64"/>
      <c r="AE7" s="39" t="s">
        <v>37</v>
      </c>
      <c r="AF7" s="40"/>
    </row>
    <row r="8" spans="1:32" ht="24.95" customHeight="1" x14ac:dyDescent="0.15">
      <c r="A8" s="41" t="s">
        <v>13</v>
      </c>
      <c r="B8" s="36"/>
      <c r="C8" s="36"/>
      <c r="D8" s="36"/>
      <c r="E8" s="36"/>
      <c r="F8" s="37"/>
      <c r="G8" s="42"/>
      <c r="H8" s="27"/>
      <c r="I8" s="27"/>
      <c r="J8" s="27"/>
      <c r="K8" s="27"/>
      <c r="L8" s="27"/>
      <c r="M8" s="27"/>
      <c r="N8" s="27"/>
      <c r="O8" s="27"/>
      <c r="P8" s="43"/>
      <c r="Q8" s="56"/>
      <c r="R8" s="27"/>
      <c r="S8" s="46"/>
      <c r="T8" s="41"/>
      <c r="U8" s="60"/>
      <c r="V8" s="60"/>
      <c r="W8" s="60"/>
      <c r="X8" s="61"/>
      <c r="Y8" s="27"/>
      <c r="Z8" s="27"/>
      <c r="AA8" s="27"/>
      <c r="AB8" s="27"/>
      <c r="AC8" s="44"/>
      <c r="AD8" s="45"/>
      <c r="AE8" s="27"/>
      <c r="AF8" s="46"/>
    </row>
    <row r="9" spans="1:32" ht="24.95" customHeight="1" x14ac:dyDescent="0.15">
      <c r="A9" s="28"/>
      <c r="B9" s="29"/>
      <c r="C9" s="29"/>
      <c r="D9" s="29"/>
      <c r="E9" s="29"/>
      <c r="F9" s="38"/>
      <c r="G9" s="42"/>
      <c r="H9" s="27"/>
      <c r="I9" s="27"/>
      <c r="J9" s="27"/>
      <c r="K9" s="27"/>
      <c r="L9" s="27"/>
      <c r="M9" s="27"/>
      <c r="N9" s="27"/>
      <c r="O9" s="27"/>
      <c r="P9" s="43"/>
      <c r="Q9" s="56"/>
      <c r="R9" s="27"/>
      <c r="S9" s="46"/>
      <c r="T9" s="41"/>
      <c r="U9" s="60"/>
      <c r="V9" s="60"/>
      <c r="W9" s="60"/>
      <c r="X9" s="61"/>
      <c r="Y9" s="27"/>
      <c r="Z9" s="27"/>
      <c r="AA9" s="27"/>
      <c r="AB9" s="27"/>
      <c r="AC9" s="44"/>
      <c r="AD9" s="45"/>
      <c r="AE9" s="27"/>
      <c r="AF9" s="46"/>
    </row>
    <row r="10" spans="1:32" ht="24.95" customHeight="1" x14ac:dyDescent="0.15">
      <c r="A10" s="31" t="s">
        <v>77</v>
      </c>
      <c r="B10" s="32"/>
      <c r="C10" s="32"/>
      <c r="D10" s="33"/>
      <c r="E10" s="33"/>
      <c r="F10" s="34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7"/>
    </row>
    <row r="11" spans="1:32" ht="24.95" customHeight="1" x14ac:dyDescent="0.15">
      <c r="A11" s="35"/>
      <c r="B11" s="36"/>
      <c r="C11" s="36"/>
      <c r="D11" s="36"/>
      <c r="E11" s="36"/>
      <c r="F11" s="37"/>
      <c r="G11" s="42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46"/>
    </row>
    <row r="12" spans="1:32" ht="24.95" customHeight="1" x14ac:dyDescent="0.15">
      <c r="A12" s="28"/>
      <c r="B12" s="29"/>
      <c r="C12" s="29"/>
      <c r="D12" s="29"/>
      <c r="E12" s="29"/>
      <c r="F12" s="38"/>
      <c r="G12" s="68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69"/>
    </row>
    <row r="13" spans="1:32" ht="24.95" customHeight="1" x14ac:dyDescent="0.15">
      <c r="A13" s="41" t="s">
        <v>12</v>
      </c>
      <c r="B13" s="60"/>
      <c r="C13" s="60"/>
      <c r="D13" s="36"/>
      <c r="E13" s="36"/>
      <c r="F13" s="36"/>
      <c r="G13" s="35" t="s">
        <v>19</v>
      </c>
      <c r="H13" s="36"/>
      <c r="I13" s="106"/>
      <c r="J13" s="107" t="s">
        <v>20</v>
      </c>
      <c r="K13" s="107"/>
      <c r="L13" s="107"/>
      <c r="M13" s="108" t="str">
        <f>IF(J13="あり","（具体的に：","")</f>
        <v/>
      </c>
      <c r="N13" s="108"/>
      <c r="O13" s="108"/>
      <c r="P13" s="108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21" t="str">
        <f>IF(M13="","",")")</f>
        <v/>
      </c>
    </row>
    <row r="14" spans="1:32" ht="24.95" customHeight="1" x14ac:dyDescent="0.15">
      <c r="A14" s="35"/>
      <c r="B14" s="36"/>
      <c r="C14" s="36"/>
      <c r="D14" s="36"/>
      <c r="E14" s="36"/>
      <c r="F14" s="36"/>
      <c r="G14" s="110" t="s">
        <v>21</v>
      </c>
      <c r="H14" s="111"/>
      <c r="I14" s="112"/>
      <c r="J14" s="107" t="s">
        <v>20</v>
      </c>
      <c r="K14" s="107"/>
      <c r="L14" s="107"/>
      <c r="M14" s="113" t="str">
        <f t="shared" ref="M14:M15" si="0">IF(J14="あり","（具体的に：","")</f>
        <v/>
      </c>
      <c r="N14" s="113"/>
      <c r="O14" s="113"/>
      <c r="P14" s="113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22" t="str">
        <f>IF(M14="","",")")</f>
        <v/>
      </c>
    </row>
    <row r="15" spans="1:32" ht="24.95" customHeight="1" x14ac:dyDescent="0.15">
      <c r="A15" s="28"/>
      <c r="B15" s="29"/>
      <c r="C15" s="29"/>
      <c r="D15" s="29"/>
      <c r="E15" s="29"/>
      <c r="F15" s="29"/>
      <c r="G15" s="28" t="s">
        <v>22</v>
      </c>
      <c r="H15" s="29"/>
      <c r="I15" s="30"/>
      <c r="J15" s="26" t="s">
        <v>20</v>
      </c>
      <c r="K15" s="26"/>
      <c r="L15" s="26"/>
      <c r="M15" s="91" t="str">
        <f t="shared" si="0"/>
        <v/>
      </c>
      <c r="N15" s="91"/>
      <c r="O15" s="91"/>
      <c r="P15" s="91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23" t="str">
        <f>IF(M15="","",")")</f>
        <v/>
      </c>
    </row>
    <row r="16" spans="1:32" ht="24.95" customHeight="1" x14ac:dyDescent="0.15">
      <c r="A16" s="41" t="s">
        <v>68</v>
      </c>
      <c r="B16" s="60"/>
      <c r="C16" s="60"/>
      <c r="D16" s="36"/>
      <c r="E16" s="36"/>
      <c r="F16" s="37"/>
      <c r="G16" s="96" t="s">
        <v>69</v>
      </c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100" t="str">
        <f>IF(OR($G$16="その他",$G$16="保育園"),"(","")</f>
        <v/>
      </c>
      <c r="S16" s="101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101" t="str">
        <f>IF(OR($G$16="その他",$G$16="保育園"),")","")</f>
        <v/>
      </c>
      <c r="AF16" s="104"/>
    </row>
    <row r="17" spans="1:32" ht="24.95" customHeight="1" thickBot="1" x14ac:dyDescent="0.2">
      <c r="A17" s="93"/>
      <c r="B17" s="94"/>
      <c r="C17" s="94"/>
      <c r="D17" s="94"/>
      <c r="E17" s="94"/>
      <c r="F17" s="95"/>
      <c r="G17" s="98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102"/>
      <c r="S17" s="103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103"/>
      <c r="AF17" s="105"/>
    </row>
    <row r="18" spans="1:32" ht="24.95" customHeight="1" thickBot="1" x14ac:dyDescent="0.2">
      <c r="A18" s="24"/>
      <c r="B18" s="24"/>
      <c r="C18" s="24"/>
      <c r="D18" s="20"/>
      <c r="E18" s="24"/>
      <c r="F18" s="24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1:32" ht="24.95" customHeight="1" x14ac:dyDescent="0.15">
      <c r="A19" s="70" t="s">
        <v>5</v>
      </c>
      <c r="B19" s="71"/>
      <c r="C19" s="71"/>
      <c r="D19" s="71"/>
      <c r="E19" s="71"/>
      <c r="F19" s="71"/>
      <c r="G19" s="72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62" t="s">
        <v>23</v>
      </c>
      <c r="S19" s="39"/>
      <c r="T19" s="39"/>
      <c r="U19" s="39"/>
      <c r="V19" s="39"/>
      <c r="W19" s="39"/>
      <c r="X19" s="40"/>
      <c r="Y19" s="73"/>
      <c r="Z19" s="74"/>
      <c r="AA19" s="74"/>
      <c r="AB19" s="74"/>
      <c r="AC19" s="74"/>
      <c r="AD19" s="74"/>
      <c r="AE19" s="74"/>
      <c r="AF19" s="75"/>
    </row>
    <row r="20" spans="1:32" ht="24.95" customHeight="1" x14ac:dyDescent="0.15">
      <c r="A20" s="82" t="s">
        <v>11</v>
      </c>
      <c r="B20" s="83"/>
      <c r="C20" s="83"/>
      <c r="D20" s="84"/>
      <c r="E20" s="84"/>
      <c r="F20" s="84"/>
      <c r="G20" s="85"/>
      <c r="H20" s="86"/>
      <c r="I20" s="86"/>
      <c r="J20" s="86"/>
      <c r="K20" s="86"/>
      <c r="L20" s="86"/>
      <c r="M20" s="86"/>
      <c r="N20" s="86"/>
      <c r="O20" s="86"/>
      <c r="P20" s="86"/>
      <c r="Q20" s="87"/>
      <c r="R20" s="42"/>
      <c r="S20" s="27"/>
      <c r="T20" s="27"/>
      <c r="U20" s="27"/>
      <c r="V20" s="27"/>
      <c r="W20" s="27"/>
      <c r="X20" s="46"/>
      <c r="Y20" s="76"/>
      <c r="Z20" s="77"/>
      <c r="AA20" s="77"/>
      <c r="AB20" s="77"/>
      <c r="AC20" s="77"/>
      <c r="AD20" s="77"/>
      <c r="AE20" s="77"/>
      <c r="AF20" s="78"/>
    </row>
    <row r="21" spans="1:32" ht="24.95" customHeight="1" thickBot="1" x14ac:dyDescent="0.2">
      <c r="A21" s="28"/>
      <c r="B21" s="29"/>
      <c r="C21" s="29"/>
      <c r="D21" s="29"/>
      <c r="E21" s="29"/>
      <c r="F21" s="29"/>
      <c r="G21" s="68"/>
      <c r="H21" s="26"/>
      <c r="I21" s="26"/>
      <c r="J21" s="26"/>
      <c r="K21" s="26"/>
      <c r="L21" s="26"/>
      <c r="M21" s="26"/>
      <c r="N21" s="26"/>
      <c r="O21" s="26"/>
      <c r="P21" s="26"/>
      <c r="Q21" s="69"/>
      <c r="R21" s="88"/>
      <c r="S21" s="89"/>
      <c r="T21" s="89"/>
      <c r="U21" s="89"/>
      <c r="V21" s="89"/>
      <c r="W21" s="89"/>
      <c r="X21" s="90"/>
      <c r="Y21" s="79"/>
      <c r="Z21" s="80"/>
      <c r="AA21" s="80"/>
      <c r="AB21" s="80"/>
      <c r="AC21" s="80"/>
      <c r="AD21" s="80"/>
      <c r="AE21" s="80"/>
      <c r="AF21" s="81"/>
    </row>
    <row r="22" spans="1:32" ht="24.95" customHeight="1" thickBot="1" x14ac:dyDescent="0.2">
      <c r="A22" s="35" t="s">
        <v>10</v>
      </c>
      <c r="B22" s="36"/>
      <c r="C22" s="36"/>
      <c r="D22" s="36"/>
      <c r="E22" s="36"/>
      <c r="F22" s="36"/>
      <c r="G22" s="35" t="s">
        <v>24</v>
      </c>
      <c r="H22" s="36"/>
      <c r="I22" s="26"/>
      <c r="J22" s="26"/>
      <c r="K22" s="26"/>
      <c r="L22" s="26"/>
      <c r="M22" s="114"/>
      <c r="N22" s="26"/>
      <c r="O22" s="26"/>
      <c r="P22" s="27"/>
      <c r="Q22" s="27"/>
      <c r="R22" s="26"/>
      <c r="S22" s="26"/>
      <c r="T22" s="26"/>
      <c r="U22" s="26"/>
      <c r="V22" s="26"/>
      <c r="W22" s="26"/>
      <c r="X22" s="26"/>
      <c r="Y22" s="27"/>
      <c r="Z22" s="27"/>
      <c r="AA22" s="27"/>
      <c r="AB22" s="27"/>
      <c r="AC22" s="27"/>
      <c r="AD22" s="27"/>
      <c r="AE22" s="27"/>
      <c r="AF22" s="46"/>
    </row>
    <row r="23" spans="1:32" ht="24.95" customHeight="1" thickBot="1" x14ac:dyDescent="0.2">
      <c r="A23" s="115" t="s">
        <v>9</v>
      </c>
      <c r="B23" s="116"/>
      <c r="C23" s="116"/>
      <c r="D23" s="116"/>
      <c r="E23" s="116"/>
      <c r="F23" s="116"/>
      <c r="G23" s="117" t="s">
        <v>25</v>
      </c>
      <c r="H23" s="118"/>
      <c r="I23" s="119"/>
      <c r="J23" s="119"/>
      <c r="K23" s="119"/>
      <c r="L23" s="119"/>
      <c r="M23" s="119"/>
      <c r="N23" s="119"/>
      <c r="O23" s="119"/>
      <c r="P23" s="117" t="s">
        <v>45</v>
      </c>
      <c r="Q23" s="118"/>
      <c r="R23" s="119"/>
      <c r="S23" s="119"/>
      <c r="T23" s="119"/>
      <c r="U23" s="119"/>
      <c r="V23" s="119"/>
      <c r="W23" s="119"/>
      <c r="X23" s="119"/>
      <c r="Y23" s="120"/>
      <c r="Z23" s="121"/>
      <c r="AA23" s="121"/>
      <c r="AB23" s="121"/>
      <c r="AC23" s="121"/>
      <c r="AD23" s="121"/>
      <c r="AE23" s="121"/>
      <c r="AF23" s="122"/>
    </row>
    <row r="24" spans="1:32" ht="24.95" customHeight="1" thickBot="1" x14ac:dyDescent="0.2">
      <c r="A24" s="123" t="s">
        <v>26</v>
      </c>
      <c r="B24" s="33"/>
      <c r="C24" s="33"/>
      <c r="D24" s="33"/>
      <c r="E24" s="33"/>
      <c r="F24" s="33"/>
      <c r="G24" s="68"/>
      <c r="H24" s="26"/>
      <c r="I24" s="124"/>
      <c r="J24" s="124"/>
      <c r="K24" s="124"/>
      <c r="L24" s="124"/>
      <c r="M24" s="124"/>
      <c r="N24" s="124"/>
      <c r="O24" s="116" t="s">
        <v>46</v>
      </c>
      <c r="P24" s="29"/>
      <c r="Q24" s="27"/>
      <c r="R24" s="66"/>
      <c r="S24" s="66"/>
      <c r="T24" s="66"/>
      <c r="U24" s="66"/>
      <c r="V24" s="66"/>
      <c r="W24" s="66"/>
      <c r="X24" s="66"/>
      <c r="Y24" s="27"/>
      <c r="Z24" s="125"/>
      <c r="AA24" s="80"/>
      <c r="AB24" s="80"/>
      <c r="AC24" s="80"/>
      <c r="AD24" s="80"/>
      <c r="AE24" s="80"/>
      <c r="AF24" s="81"/>
    </row>
    <row r="25" spans="1:32" ht="24.95" customHeight="1" thickBot="1" x14ac:dyDescent="0.2">
      <c r="A25" s="123" t="s">
        <v>8</v>
      </c>
      <c r="B25" s="33"/>
      <c r="C25" s="33"/>
      <c r="D25" s="33"/>
      <c r="E25" s="33"/>
      <c r="F25" s="33"/>
      <c r="G25" s="126"/>
      <c r="H25" s="124"/>
      <c r="I25" s="124"/>
      <c r="J25" s="124"/>
      <c r="K25" s="124"/>
      <c r="L25" s="124"/>
      <c r="M25" s="124"/>
      <c r="N25" s="124"/>
      <c r="O25" s="124"/>
      <c r="P25" s="117" t="s">
        <v>7</v>
      </c>
      <c r="Q25" s="127"/>
      <c r="R25" s="126"/>
      <c r="S25" s="124"/>
      <c r="T25" s="124"/>
      <c r="U25" s="128"/>
      <c r="V25" s="117" t="s">
        <v>28</v>
      </c>
      <c r="W25" s="127"/>
      <c r="X25" s="127"/>
      <c r="Y25" s="126"/>
      <c r="Z25" s="124"/>
      <c r="AA25" s="124"/>
      <c r="AB25" s="124"/>
      <c r="AC25" s="124"/>
      <c r="AD25" s="124"/>
      <c r="AE25" s="124"/>
      <c r="AF25" s="128"/>
    </row>
    <row r="26" spans="1:32" ht="99.75" customHeight="1" thickBot="1" x14ac:dyDescent="0.2">
      <c r="A26" s="115" t="s">
        <v>6</v>
      </c>
      <c r="B26" s="116"/>
      <c r="C26" s="116"/>
      <c r="D26" s="116"/>
      <c r="E26" s="116"/>
      <c r="F26" s="116"/>
      <c r="G26" s="42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45"/>
      <c r="U26" s="129" t="s">
        <v>74</v>
      </c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1"/>
    </row>
    <row r="27" spans="1:32" ht="24.95" customHeight="1" x14ac:dyDescent="0.15">
      <c r="A27" s="123" t="s">
        <v>5</v>
      </c>
      <c r="B27" s="33"/>
      <c r="C27" s="33"/>
      <c r="D27" s="33"/>
      <c r="E27" s="33"/>
      <c r="F27" s="33"/>
      <c r="G27" s="132"/>
      <c r="H27" s="133"/>
      <c r="I27" s="133"/>
      <c r="J27" s="133"/>
      <c r="K27" s="133"/>
      <c r="L27" s="133"/>
      <c r="M27" s="133"/>
      <c r="N27" s="133"/>
      <c r="O27" s="133"/>
      <c r="P27" s="133"/>
      <c r="Q27" s="134"/>
      <c r="R27" s="62" t="s">
        <v>23</v>
      </c>
      <c r="S27" s="39"/>
      <c r="T27" s="39"/>
      <c r="U27" s="39"/>
      <c r="V27" s="39"/>
      <c r="W27" s="39"/>
      <c r="X27" s="40"/>
      <c r="Y27" s="135"/>
      <c r="Z27" s="136"/>
      <c r="AA27" s="136"/>
      <c r="AB27" s="136"/>
      <c r="AC27" s="136"/>
      <c r="AD27" s="136"/>
      <c r="AE27" s="136"/>
      <c r="AF27" s="137"/>
    </row>
    <row r="28" spans="1:32" ht="24.95" customHeight="1" x14ac:dyDescent="0.15">
      <c r="A28" s="82" t="s">
        <v>4</v>
      </c>
      <c r="B28" s="83"/>
      <c r="C28" s="83"/>
      <c r="D28" s="84"/>
      <c r="E28" s="84"/>
      <c r="F28" s="84"/>
      <c r="G28" s="85"/>
      <c r="H28" s="86"/>
      <c r="I28" s="86"/>
      <c r="J28" s="86"/>
      <c r="K28" s="86"/>
      <c r="L28" s="86"/>
      <c r="M28" s="86"/>
      <c r="N28" s="86"/>
      <c r="O28" s="86"/>
      <c r="P28" s="86"/>
      <c r="Q28" s="87"/>
      <c r="R28" s="65"/>
      <c r="S28" s="66"/>
      <c r="T28" s="66"/>
      <c r="U28" s="66"/>
      <c r="V28" s="66"/>
      <c r="W28" s="66"/>
      <c r="X28" s="67"/>
      <c r="Y28" s="76"/>
      <c r="Z28" s="77"/>
      <c r="AA28" s="77"/>
      <c r="AB28" s="77"/>
      <c r="AC28" s="77"/>
      <c r="AD28" s="77"/>
      <c r="AE28" s="77"/>
      <c r="AF28" s="78"/>
    </row>
    <row r="29" spans="1:32" ht="24.95" customHeight="1" thickBot="1" x14ac:dyDescent="0.2">
      <c r="A29" s="35"/>
      <c r="B29" s="36"/>
      <c r="C29" s="36"/>
      <c r="D29" s="36"/>
      <c r="E29" s="36"/>
      <c r="F29" s="36"/>
      <c r="G29" s="42"/>
      <c r="H29" s="27"/>
      <c r="I29" s="27"/>
      <c r="J29" s="27"/>
      <c r="K29" s="27"/>
      <c r="L29" s="27"/>
      <c r="M29" s="27"/>
      <c r="N29" s="27"/>
      <c r="O29" s="27"/>
      <c r="P29" s="27"/>
      <c r="Q29" s="46"/>
      <c r="R29" s="88"/>
      <c r="S29" s="89"/>
      <c r="T29" s="89"/>
      <c r="U29" s="89"/>
      <c r="V29" s="89"/>
      <c r="W29" s="89"/>
      <c r="X29" s="90"/>
      <c r="Y29" s="79"/>
      <c r="Z29" s="80"/>
      <c r="AA29" s="80"/>
      <c r="AB29" s="80"/>
      <c r="AC29" s="80"/>
      <c r="AD29" s="80"/>
      <c r="AE29" s="80"/>
      <c r="AF29" s="81"/>
    </row>
    <row r="30" spans="1:32" ht="24.95" customHeight="1" thickBot="1" x14ac:dyDescent="0.2">
      <c r="A30" s="123" t="s">
        <v>3</v>
      </c>
      <c r="B30" s="33"/>
      <c r="C30" s="33"/>
      <c r="D30" s="33"/>
      <c r="E30" s="33"/>
      <c r="F30" s="34"/>
      <c r="G30" s="117" t="s">
        <v>27</v>
      </c>
      <c r="H30" s="127"/>
      <c r="I30" s="118"/>
      <c r="J30" s="126"/>
      <c r="K30" s="124"/>
      <c r="L30" s="124"/>
      <c r="M30" s="124"/>
      <c r="N30" s="124"/>
      <c r="O30" s="124"/>
      <c r="P30" s="124"/>
      <c r="Q30" s="124"/>
      <c r="R30" s="26"/>
      <c r="S30" s="26"/>
      <c r="T30" s="69"/>
      <c r="U30" s="93" t="s">
        <v>9</v>
      </c>
      <c r="V30" s="94"/>
      <c r="W30" s="95"/>
      <c r="X30" s="149"/>
      <c r="Y30" s="119"/>
      <c r="Z30" s="119"/>
      <c r="AA30" s="119"/>
      <c r="AB30" s="119"/>
      <c r="AC30" s="119"/>
      <c r="AD30" s="119"/>
      <c r="AE30" s="119"/>
      <c r="AF30" s="150"/>
    </row>
    <row r="31" spans="1:32" ht="24.95" customHeight="1" thickBot="1" x14ac:dyDescent="0.2">
      <c r="A31" s="28"/>
      <c r="B31" s="29"/>
      <c r="C31" s="29"/>
      <c r="D31" s="29"/>
      <c r="E31" s="29"/>
      <c r="F31" s="38"/>
      <c r="G31" s="42" t="s">
        <v>70</v>
      </c>
      <c r="H31" s="27"/>
      <c r="I31" s="27"/>
      <c r="J31" s="27"/>
      <c r="K31" s="27"/>
      <c r="L31" s="27"/>
      <c r="M31" s="27"/>
      <c r="N31" s="27"/>
      <c r="O31" s="45"/>
      <c r="P31" s="3" t="str">
        <f>IF(OR($G$31="パートタイム",$G$31="学生",$G$31="その他"),"(","")</f>
        <v/>
      </c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151" t="str">
        <f>IF(G31="パートタイム","時間/週)","")&amp;IF(G31="学生","年生)","")&amp;IF(G31="その他",")","")</f>
        <v/>
      </c>
      <c r="AE31" s="151"/>
      <c r="AF31" s="152"/>
    </row>
    <row r="32" spans="1:32" ht="24.95" customHeight="1" thickBot="1" x14ac:dyDescent="0.2">
      <c r="A32" s="41" t="s">
        <v>42</v>
      </c>
      <c r="B32" s="60"/>
      <c r="C32" s="60"/>
      <c r="D32" s="36"/>
      <c r="E32" s="36"/>
      <c r="F32" s="37"/>
      <c r="G32" s="70" t="s">
        <v>8</v>
      </c>
      <c r="H32" s="71"/>
      <c r="I32" s="138"/>
      <c r="J32" s="126"/>
      <c r="K32" s="124"/>
      <c r="L32" s="124"/>
      <c r="M32" s="124"/>
      <c r="N32" s="124"/>
      <c r="O32" s="124"/>
      <c r="P32" s="124"/>
      <c r="Q32" s="124"/>
      <c r="R32" s="124"/>
      <c r="S32" s="124"/>
      <c r="T32" s="139"/>
      <c r="U32" s="127" t="s">
        <v>28</v>
      </c>
      <c r="V32" s="127"/>
      <c r="W32" s="118"/>
      <c r="X32" s="126"/>
      <c r="Y32" s="124"/>
      <c r="Z32" s="124"/>
      <c r="AA32" s="124"/>
      <c r="AB32" s="124"/>
      <c r="AC32" s="124"/>
      <c r="AD32" s="124"/>
      <c r="AE32" s="124"/>
      <c r="AF32" s="128"/>
    </row>
    <row r="33" spans="1:32" ht="24.95" customHeight="1" thickBot="1" x14ac:dyDescent="0.2">
      <c r="A33" s="28"/>
      <c r="B33" s="29"/>
      <c r="C33" s="29"/>
      <c r="D33" s="29"/>
      <c r="E33" s="29"/>
      <c r="F33" s="38"/>
      <c r="G33" s="140" t="s">
        <v>43</v>
      </c>
      <c r="H33" s="141"/>
      <c r="I33" s="142"/>
      <c r="J33" s="143"/>
      <c r="K33" s="144"/>
      <c r="L33" s="144"/>
      <c r="M33" s="144"/>
      <c r="N33" s="144"/>
      <c r="O33" s="144"/>
      <c r="P33" s="144"/>
      <c r="Q33" s="144"/>
      <c r="R33" s="144"/>
      <c r="S33" s="144"/>
      <c r="T33" s="145"/>
      <c r="U33" s="146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8"/>
    </row>
    <row r="34" spans="1:32" ht="24.95" customHeight="1" thickBot="1" x14ac:dyDescent="0.2">
      <c r="A34" s="41" t="s">
        <v>2</v>
      </c>
      <c r="B34" s="60"/>
      <c r="C34" s="60"/>
      <c r="D34" s="60"/>
      <c r="E34" s="60"/>
      <c r="F34" s="60"/>
      <c r="G34" s="117" t="s">
        <v>29</v>
      </c>
      <c r="H34" s="127"/>
      <c r="I34" s="127"/>
      <c r="J34" s="127"/>
      <c r="K34" s="127"/>
      <c r="L34" s="127"/>
      <c r="M34" s="127"/>
      <c r="N34" s="155" t="s">
        <v>30</v>
      </c>
      <c r="O34" s="155"/>
      <c r="P34" s="155"/>
      <c r="Q34" s="155" t="s">
        <v>31</v>
      </c>
      <c r="R34" s="155"/>
      <c r="S34" s="155"/>
      <c r="T34" s="155"/>
      <c r="U34" s="155"/>
      <c r="V34" s="155"/>
      <c r="W34" s="127" t="s">
        <v>47</v>
      </c>
      <c r="X34" s="127"/>
      <c r="Y34" s="156"/>
      <c r="Z34" s="127" t="s">
        <v>32</v>
      </c>
      <c r="AA34" s="127"/>
      <c r="AB34" s="127"/>
      <c r="AC34" s="127"/>
      <c r="AD34" s="127"/>
      <c r="AE34" s="127"/>
      <c r="AF34" s="118"/>
    </row>
    <row r="35" spans="1:32" ht="24.95" customHeight="1" x14ac:dyDescent="0.15">
      <c r="A35" s="41"/>
      <c r="B35" s="60"/>
      <c r="C35" s="60"/>
      <c r="D35" s="60"/>
      <c r="E35" s="60"/>
      <c r="F35" s="60"/>
      <c r="G35" s="62">
        <f>G20</f>
        <v>0</v>
      </c>
      <c r="H35" s="39"/>
      <c r="I35" s="39"/>
      <c r="J35" s="39"/>
      <c r="K35" s="39"/>
      <c r="L35" s="39"/>
      <c r="M35" s="39"/>
      <c r="N35" s="157" t="s">
        <v>33</v>
      </c>
      <c r="O35" s="157"/>
      <c r="P35" s="157"/>
      <c r="Q35" s="158"/>
      <c r="R35" s="158"/>
      <c r="S35" s="158"/>
      <c r="T35" s="158"/>
      <c r="U35" s="158"/>
      <c r="V35" s="158"/>
      <c r="W35" s="39"/>
      <c r="X35" s="39"/>
      <c r="Y35" s="159"/>
      <c r="Z35" s="166"/>
      <c r="AA35" s="167"/>
      <c r="AB35" s="167"/>
      <c r="AC35" s="167"/>
      <c r="AD35" s="167"/>
      <c r="AE35" s="167"/>
      <c r="AF35" s="168"/>
    </row>
    <row r="36" spans="1:32" ht="24.95" customHeight="1" x14ac:dyDescent="0.15">
      <c r="A36" s="41"/>
      <c r="B36" s="60"/>
      <c r="C36" s="60"/>
      <c r="D36" s="60"/>
      <c r="E36" s="60"/>
      <c r="F36" s="60"/>
      <c r="G36" s="115">
        <f>G28</f>
        <v>0</v>
      </c>
      <c r="H36" s="116"/>
      <c r="I36" s="116"/>
      <c r="J36" s="116"/>
      <c r="K36" s="116"/>
      <c r="L36" s="116"/>
      <c r="M36" s="116"/>
      <c r="N36" s="169" t="s">
        <v>35</v>
      </c>
      <c r="O36" s="169"/>
      <c r="P36" s="169"/>
      <c r="Q36" s="170" t="s">
        <v>34</v>
      </c>
      <c r="R36" s="170"/>
      <c r="S36" s="170"/>
      <c r="T36" s="170"/>
      <c r="U36" s="170"/>
      <c r="V36" s="170"/>
      <c r="W36" s="116"/>
      <c r="X36" s="116"/>
      <c r="Y36" s="162"/>
      <c r="Z36" s="171"/>
      <c r="AA36" s="121"/>
      <c r="AB36" s="121"/>
      <c r="AC36" s="121"/>
      <c r="AD36" s="121"/>
      <c r="AE36" s="121"/>
      <c r="AF36" s="122"/>
    </row>
    <row r="37" spans="1:32" ht="24.95" customHeight="1" x14ac:dyDescent="0.15">
      <c r="A37" s="41"/>
      <c r="B37" s="60"/>
      <c r="C37" s="60"/>
      <c r="D37" s="60"/>
      <c r="E37" s="60"/>
      <c r="F37" s="60"/>
      <c r="G37" s="35">
        <f>G8</f>
        <v>0</v>
      </c>
      <c r="H37" s="36"/>
      <c r="I37" s="36"/>
      <c r="J37" s="36"/>
      <c r="K37" s="36"/>
      <c r="L37" s="36"/>
      <c r="M37" s="36"/>
      <c r="N37" s="172" t="s">
        <v>36</v>
      </c>
      <c r="O37" s="172"/>
      <c r="P37" s="172"/>
      <c r="Q37" s="173" t="str">
        <f>IFERROR(DATE(Y8,AC8,AE8),"")</f>
        <v/>
      </c>
      <c r="R37" s="173"/>
      <c r="S37" s="173"/>
      <c r="T37" s="173"/>
      <c r="U37" s="173"/>
      <c r="V37" s="173"/>
      <c r="W37" s="116"/>
      <c r="X37" s="116"/>
      <c r="Y37" s="162"/>
      <c r="Z37" s="124"/>
      <c r="AA37" s="124"/>
      <c r="AB37" s="124"/>
      <c r="AC37" s="124"/>
      <c r="AD37" s="124"/>
      <c r="AE37" s="124"/>
      <c r="AF37" s="128"/>
    </row>
    <row r="38" spans="1:32" ht="24.95" customHeight="1" x14ac:dyDescent="0.15">
      <c r="A38" s="41"/>
      <c r="B38" s="60"/>
      <c r="C38" s="60"/>
      <c r="D38" s="60"/>
      <c r="E38" s="60"/>
      <c r="F38" s="60"/>
      <c r="G38" s="65"/>
      <c r="H38" s="66"/>
      <c r="I38" s="66"/>
      <c r="J38" s="66"/>
      <c r="K38" s="66"/>
      <c r="L38" s="66"/>
      <c r="M38" s="66"/>
      <c r="N38" s="174"/>
      <c r="O38" s="174"/>
      <c r="P38" s="174"/>
      <c r="Q38" s="161" t="s">
        <v>34</v>
      </c>
      <c r="R38" s="161"/>
      <c r="S38" s="161"/>
      <c r="T38" s="161"/>
      <c r="U38" s="161"/>
      <c r="V38" s="161"/>
      <c r="W38" s="116"/>
      <c r="X38" s="116"/>
      <c r="Y38" s="162"/>
      <c r="Z38" s="124"/>
      <c r="AA38" s="124"/>
      <c r="AB38" s="124"/>
      <c r="AC38" s="124"/>
      <c r="AD38" s="124"/>
      <c r="AE38" s="124"/>
      <c r="AF38" s="128"/>
    </row>
    <row r="39" spans="1:32" ht="24.95" customHeight="1" x14ac:dyDescent="0.15">
      <c r="A39" s="41"/>
      <c r="B39" s="60"/>
      <c r="C39" s="60"/>
      <c r="D39" s="60"/>
      <c r="E39" s="60"/>
      <c r="F39" s="60"/>
      <c r="G39" s="126"/>
      <c r="H39" s="124"/>
      <c r="I39" s="124"/>
      <c r="J39" s="124"/>
      <c r="K39" s="124"/>
      <c r="L39" s="124"/>
      <c r="M39" s="124"/>
      <c r="N39" s="160"/>
      <c r="O39" s="160"/>
      <c r="P39" s="160"/>
      <c r="Q39" s="161" t="s">
        <v>34</v>
      </c>
      <c r="R39" s="161"/>
      <c r="S39" s="161"/>
      <c r="T39" s="161"/>
      <c r="U39" s="161"/>
      <c r="V39" s="161"/>
      <c r="W39" s="116"/>
      <c r="X39" s="116"/>
      <c r="Y39" s="162"/>
      <c r="Z39" s="26"/>
      <c r="AA39" s="26"/>
      <c r="AB39" s="26"/>
      <c r="AC39" s="26"/>
      <c r="AD39" s="26"/>
      <c r="AE39" s="26"/>
      <c r="AF39" s="69"/>
    </row>
    <row r="40" spans="1:32" ht="24.95" customHeight="1" thickBot="1" x14ac:dyDescent="0.2">
      <c r="A40" s="153"/>
      <c r="B40" s="154"/>
      <c r="C40" s="154"/>
      <c r="D40" s="154"/>
      <c r="E40" s="154"/>
      <c r="F40" s="154"/>
      <c r="G40" s="88"/>
      <c r="H40" s="89"/>
      <c r="I40" s="89"/>
      <c r="J40" s="89"/>
      <c r="K40" s="89"/>
      <c r="L40" s="89"/>
      <c r="M40" s="89"/>
      <c r="N40" s="163"/>
      <c r="O40" s="163"/>
      <c r="P40" s="163"/>
      <c r="Q40" s="164" t="s">
        <v>34</v>
      </c>
      <c r="R40" s="164"/>
      <c r="S40" s="164"/>
      <c r="T40" s="164"/>
      <c r="U40" s="164"/>
      <c r="V40" s="164"/>
      <c r="W40" s="141"/>
      <c r="X40" s="141"/>
      <c r="Y40" s="165"/>
      <c r="Z40" s="89"/>
      <c r="AA40" s="89"/>
      <c r="AB40" s="89"/>
      <c r="AC40" s="89"/>
      <c r="AD40" s="89"/>
      <c r="AE40" s="89"/>
      <c r="AF40" s="90"/>
    </row>
  </sheetData>
  <mergeCells count="125">
    <mergeCell ref="Q36:V36"/>
    <mergeCell ref="W36:Y36"/>
    <mergeCell ref="Z36:AF36"/>
    <mergeCell ref="N37:P37"/>
    <mergeCell ref="Q37:V37"/>
    <mergeCell ref="W37:Y37"/>
    <mergeCell ref="Z37:AF37"/>
    <mergeCell ref="G38:M38"/>
    <mergeCell ref="N38:P38"/>
    <mergeCell ref="Q38:V38"/>
    <mergeCell ref="W38:Y38"/>
    <mergeCell ref="Z38:AF38"/>
    <mergeCell ref="A34:F40"/>
    <mergeCell ref="G34:M34"/>
    <mergeCell ref="N34:P34"/>
    <mergeCell ref="Q34:V34"/>
    <mergeCell ref="W34:Y34"/>
    <mergeCell ref="Z34:AF34"/>
    <mergeCell ref="G35:M35"/>
    <mergeCell ref="N35:P35"/>
    <mergeCell ref="Q35:V35"/>
    <mergeCell ref="W35:Y35"/>
    <mergeCell ref="G39:M39"/>
    <mergeCell ref="N39:P39"/>
    <mergeCell ref="Q39:V39"/>
    <mergeCell ref="W39:Y39"/>
    <mergeCell ref="Z39:AF39"/>
    <mergeCell ref="G40:M40"/>
    <mergeCell ref="N40:P40"/>
    <mergeCell ref="Q40:V40"/>
    <mergeCell ref="W40:Y40"/>
    <mergeCell ref="Z40:AF40"/>
    <mergeCell ref="G37:M37"/>
    <mergeCell ref="Z35:AF35"/>
    <mergeCell ref="G36:M36"/>
    <mergeCell ref="N36:P36"/>
    <mergeCell ref="A32:F33"/>
    <mergeCell ref="G32:I32"/>
    <mergeCell ref="J32:T32"/>
    <mergeCell ref="U32:W32"/>
    <mergeCell ref="X32:AF32"/>
    <mergeCell ref="G33:I33"/>
    <mergeCell ref="J33:T33"/>
    <mergeCell ref="U33:AF33"/>
    <mergeCell ref="R28:X29"/>
    <mergeCell ref="A30:F31"/>
    <mergeCell ref="G30:I30"/>
    <mergeCell ref="J30:T30"/>
    <mergeCell ref="U30:W30"/>
    <mergeCell ref="X30:AF30"/>
    <mergeCell ref="G31:O31"/>
    <mergeCell ref="Q31:AC31"/>
    <mergeCell ref="AD31:AF31"/>
    <mergeCell ref="A26:F26"/>
    <mergeCell ref="G26:T26"/>
    <mergeCell ref="U26:AF26"/>
    <mergeCell ref="A27:F27"/>
    <mergeCell ref="G27:Q27"/>
    <mergeCell ref="R27:X27"/>
    <mergeCell ref="Y27:AF29"/>
    <mergeCell ref="A28:F29"/>
    <mergeCell ref="G28:Q29"/>
    <mergeCell ref="A24:F24"/>
    <mergeCell ref="G24:N24"/>
    <mergeCell ref="O24:P24"/>
    <mergeCell ref="Q24:Y24"/>
    <mergeCell ref="Z24:AF24"/>
    <mergeCell ref="A25:F25"/>
    <mergeCell ref="G25:O25"/>
    <mergeCell ref="P25:Q25"/>
    <mergeCell ref="R25:U25"/>
    <mergeCell ref="V25:X25"/>
    <mergeCell ref="Y25:AF25"/>
    <mergeCell ref="A22:F22"/>
    <mergeCell ref="G22:H22"/>
    <mergeCell ref="I22:L22"/>
    <mergeCell ref="M22:AF22"/>
    <mergeCell ref="A23:F23"/>
    <mergeCell ref="G23:H23"/>
    <mergeCell ref="I23:O23"/>
    <mergeCell ref="P23:Q23"/>
    <mergeCell ref="R23:X23"/>
    <mergeCell ref="Y23:AF23"/>
    <mergeCell ref="A19:F19"/>
    <mergeCell ref="G19:Q19"/>
    <mergeCell ref="R19:X19"/>
    <mergeCell ref="Y19:AF21"/>
    <mergeCell ref="A20:F21"/>
    <mergeCell ref="G20:Q21"/>
    <mergeCell ref="R20:X21"/>
    <mergeCell ref="J15:L15"/>
    <mergeCell ref="M15:P15"/>
    <mergeCell ref="Q15:AE15"/>
    <mergeCell ref="A16:F17"/>
    <mergeCell ref="G16:Q17"/>
    <mergeCell ref="R16:S17"/>
    <mergeCell ref="T16:AD17"/>
    <mergeCell ref="AE16:AF17"/>
    <mergeCell ref="A13:F15"/>
    <mergeCell ref="G13:I13"/>
    <mergeCell ref="J13:L13"/>
    <mergeCell ref="M13:P13"/>
    <mergeCell ref="Q13:AE13"/>
    <mergeCell ref="G14:I14"/>
    <mergeCell ref="J14:L14"/>
    <mergeCell ref="M14:P14"/>
    <mergeCell ref="Q14:AE14"/>
    <mergeCell ref="A2:AF3"/>
    <mergeCell ref="Y4:AA4"/>
    <mergeCell ref="A5:G5"/>
    <mergeCell ref="G15:I15"/>
    <mergeCell ref="A10:F12"/>
    <mergeCell ref="AE7:AF7"/>
    <mergeCell ref="A8:F9"/>
    <mergeCell ref="G8:P9"/>
    <mergeCell ref="Y8:AB9"/>
    <mergeCell ref="AC8:AD9"/>
    <mergeCell ref="AE8:AF9"/>
    <mergeCell ref="A7:F7"/>
    <mergeCell ref="G7:P7"/>
    <mergeCell ref="Q7:S9"/>
    <mergeCell ref="T7:X9"/>
    <mergeCell ref="Y7:AB7"/>
    <mergeCell ref="AC7:AD7"/>
    <mergeCell ref="G10:AF12"/>
  </mergeCells>
  <phoneticPr fontId="3"/>
  <pageMargins left="0.7" right="0.7" top="0.75" bottom="0.75" header="0.3" footer="0.3"/>
  <pageSetup paperSize="9" scale="59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3081" r:id="rId4" name="CheckBox7">
          <controlPr defaultSize="0" autoLine="0" r:id="rId5">
            <anchor moveWithCells="1">
              <from>
                <xdr:col>15</xdr:col>
                <xdr:colOff>142875</xdr:colOff>
                <xdr:row>25</xdr:row>
                <xdr:rowOff>838200</xdr:rowOff>
              </from>
              <to>
                <xdr:col>18</xdr:col>
                <xdr:colOff>47625</xdr:colOff>
                <xdr:row>25</xdr:row>
                <xdr:rowOff>1133475</xdr:rowOff>
              </to>
            </anchor>
          </controlPr>
        </control>
      </mc:Choice>
      <mc:Fallback>
        <control shapeId="3081" r:id="rId4" name="CheckBox7"/>
      </mc:Fallback>
    </mc:AlternateContent>
    <mc:AlternateContent xmlns:mc="http://schemas.openxmlformats.org/markup-compatibility/2006">
      <mc:Choice Requires="x14">
        <control shapeId="3080" r:id="rId6" name="CheckBox6">
          <controlPr defaultSize="0" autoLine="0" r:id="rId7">
            <anchor moveWithCells="1">
              <from>
                <xdr:col>11</xdr:col>
                <xdr:colOff>0</xdr:colOff>
                <xdr:row>25</xdr:row>
                <xdr:rowOff>847725</xdr:rowOff>
              </from>
              <to>
                <xdr:col>13</xdr:col>
                <xdr:colOff>257175</xdr:colOff>
                <xdr:row>25</xdr:row>
                <xdr:rowOff>1143000</xdr:rowOff>
              </to>
            </anchor>
          </controlPr>
        </control>
      </mc:Choice>
      <mc:Fallback>
        <control shapeId="3080" r:id="rId6" name="CheckBox6"/>
      </mc:Fallback>
    </mc:AlternateContent>
    <mc:AlternateContent xmlns:mc="http://schemas.openxmlformats.org/markup-compatibility/2006">
      <mc:Choice Requires="x14">
        <control shapeId="3079" r:id="rId8" name="CheckBox5">
          <controlPr defaultSize="0" autoLine="0" r:id="rId9">
            <anchor moveWithCells="1">
              <from>
                <xdr:col>11</xdr:col>
                <xdr:colOff>0</xdr:colOff>
                <xdr:row>25</xdr:row>
                <xdr:rowOff>466725</xdr:rowOff>
              </from>
              <to>
                <xdr:col>13</xdr:col>
                <xdr:colOff>257175</xdr:colOff>
                <xdr:row>25</xdr:row>
                <xdr:rowOff>762000</xdr:rowOff>
              </to>
            </anchor>
          </controlPr>
        </control>
      </mc:Choice>
      <mc:Fallback>
        <control shapeId="3079" r:id="rId8" name="CheckBox5"/>
      </mc:Fallback>
    </mc:AlternateContent>
    <mc:AlternateContent xmlns:mc="http://schemas.openxmlformats.org/markup-compatibility/2006">
      <mc:Choice Requires="x14">
        <control shapeId="3078" r:id="rId10" name="CheckBox4">
          <controlPr defaultSize="0" autoLine="0" r:id="rId11">
            <anchor moveWithCells="1">
              <from>
                <xdr:col>11</xdr:col>
                <xdr:colOff>0</xdr:colOff>
                <xdr:row>25</xdr:row>
                <xdr:rowOff>76200</xdr:rowOff>
              </from>
              <to>
                <xdr:col>13</xdr:col>
                <xdr:colOff>257175</xdr:colOff>
                <xdr:row>25</xdr:row>
                <xdr:rowOff>371475</xdr:rowOff>
              </to>
            </anchor>
          </controlPr>
        </control>
      </mc:Choice>
      <mc:Fallback>
        <control shapeId="3078" r:id="rId10" name="CheckBox4"/>
      </mc:Fallback>
    </mc:AlternateContent>
    <mc:AlternateContent xmlns:mc="http://schemas.openxmlformats.org/markup-compatibility/2006">
      <mc:Choice Requires="x14">
        <control shapeId="3077" r:id="rId12" name="CheckBox3">
          <controlPr defaultSize="0" autoLine="0" r:id="rId13">
            <anchor moveWithCells="1">
              <from>
                <xdr:col>6</xdr:col>
                <xdr:colOff>219075</xdr:colOff>
                <xdr:row>25</xdr:row>
                <xdr:rowOff>857250</xdr:rowOff>
              </from>
              <to>
                <xdr:col>9</xdr:col>
                <xdr:colOff>123825</xdr:colOff>
                <xdr:row>25</xdr:row>
                <xdr:rowOff>1152525</xdr:rowOff>
              </to>
            </anchor>
          </controlPr>
        </control>
      </mc:Choice>
      <mc:Fallback>
        <control shapeId="3077" r:id="rId12" name="CheckBox3"/>
      </mc:Fallback>
    </mc:AlternateContent>
    <mc:AlternateContent xmlns:mc="http://schemas.openxmlformats.org/markup-compatibility/2006">
      <mc:Choice Requires="x14">
        <control shapeId="3076" r:id="rId14" name="CheckBox2">
          <controlPr defaultSize="0" autoLine="0" r:id="rId15">
            <anchor moveWithCells="1">
              <from>
                <xdr:col>6</xdr:col>
                <xdr:colOff>219075</xdr:colOff>
                <xdr:row>25</xdr:row>
                <xdr:rowOff>476250</xdr:rowOff>
              </from>
              <to>
                <xdr:col>9</xdr:col>
                <xdr:colOff>123825</xdr:colOff>
                <xdr:row>25</xdr:row>
                <xdr:rowOff>771525</xdr:rowOff>
              </to>
            </anchor>
          </controlPr>
        </control>
      </mc:Choice>
      <mc:Fallback>
        <control shapeId="3076" r:id="rId14" name="CheckBox2"/>
      </mc:Fallback>
    </mc:AlternateContent>
    <mc:AlternateContent xmlns:mc="http://schemas.openxmlformats.org/markup-compatibility/2006">
      <mc:Choice Requires="x14">
        <control shapeId="3075" r:id="rId16" name="CheckBox1">
          <controlPr defaultSize="0" autoLine="0" r:id="rId17">
            <anchor moveWithCells="1">
              <from>
                <xdr:col>6</xdr:col>
                <xdr:colOff>219075</xdr:colOff>
                <xdr:row>25</xdr:row>
                <xdr:rowOff>85725</xdr:rowOff>
              </from>
              <to>
                <xdr:col>9</xdr:col>
                <xdr:colOff>123825</xdr:colOff>
                <xdr:row>25</xdr:row>
                <xdr:rowOff>381000</xdr:rowOff>
              </to>
            </anchor>
          </controlPr>
        </control>
      </mc:Choice>
      <mc:Fallback>
        <control shapeId="3075" r:id="rId16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リスト!$I$1:$I$4</xm:f>
          </x14:formula1>
          <xm:sqref>G31:O31</xm:sqref>
        </x14:dataValidation>
        <x14:dataValidation type="list" allowBlank="1" showInputMessage="1" showErrorMessage="1" xr:uid="{00000000-0002-0000-0000-000001000000}">
          <x14:formula1>
            <xm:f>リスト!$G$1:$G$7</xm:f>
          </x14:formula1>
          <xm:sqref>G26:T26</xm:sqref>
        </x14:dataValidation>
        <x14:dataValidation type="list" allowBlank="1" showInputMessage="1" showErrorMessage="1" xr:uid="{00000000-0002-0000-0000-000002000000}">
          <x14:formula1>
            <xm:f>リスト!$E$1:$E$5</xm:f>
          </x14:formula1>
          <xm:sqref>G16:Q17</xm:sqref>
        </x14:dataValidation>
        <x14:dataValidation type="list" allowBlank="1" showInputMessage="1" showErrorMessage="1" xr:uid="{00000000-0002-0000-0000-000003000000}">
          <x14:formula1>
            <xm:f>リスト!$C$1:$C$2</xm:f>
          </x14:formula1>
          <xm:sqref>J13:L15</xm:sqref>
        </x14:dataValidation>
        <x14:dataValidation type="list" allowBlank="1" showInputMessage="1" showErrorMessage="1" xr:uid="{00000000-0002-0000-0000-000004000000}">
          <x14:formula1>
            <xm:f>リスト!$A$1:$A$2</xm:f>
          </x14:formula1>
          <xm:sqref>Q7:S9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92D050"/>
    <pageSetUpPr fitToPage="1"/>
  </sheetPr>
  <dimension ref="A1:AF40"/>
  <sheetViews>
    <sheetView showGridLines="0" showZeros="0" view="pageBreakPreview" zoomScale="70" zoomScaleNormal="85" zoomScaleSheetLayoutView="70" workbookViewId="0">
      <selection activeCell="G8" sqref="G8:P9"/>
    </sheetView>
  </sheetViews>
  <sheetFormatPr defaultColWidth="4.625" defaultRowHeight="24.95" customHeight="1" x14ac:dyDescent="0.15"/>
  <cols>
    <col min="1" max="16384" width="4.625" style="5"/>
  </cols>
  <sheetData>
    <row r="1" spans="1:32" ht="24.95" customHeight="1" x14ac:dyDescent="0.15">
      <c r="A1" s="4" t="s">
        <v>79</v>
      </c>
      <c r="AF1" s="6" t="s">
        <v>72</v>
      </c>
    </row>
    <row r="2" spans="1:32" ht="24.95" customHeight="1" x14ac:dyDescent="0.15">
      <c r="A2" s="206" t="s">
        <v>80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</row>
    <row r="3" spans="1:32" ht="24.95" customHeight="1" x14ac:dyDescent="0.15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</row>
    <row r="4" spans="1:32" ht="24.95" customHeight="1" x14ac:dyDescent="0.15">
      <c r="Y4" s="191">
        <v>2018</v>
      </c>
      <c r="Z4" s="191"/>
      <c r="AA4" s="191"/>
      <c r="AB4" s="7" t="s">
        <v>15</v>
      </c>
      <c r="AC4" s="8">
        <v>2</v>
      </c>
      <c r="AD4" s="7" t="s">
        <v>16</v>
      </c>
      <c r="AE4" s="8">
        <v>1</v>
      </c>
      <c r="AF4" s="5" t="s">
        <v>17</v>
      </c>
    </row>
    <row r="5" spans="1:32" ht="24.95" customHeight="1" x14ac:dyDescent="0.15">
      <c r="A5" s="185" t="s">
        <v>81</v>
      </c>
      <c r="B5" s="185"/>
      <c r="C5" s="185"/>
      <c r="D5" s="185"/>
      <c r="E5" s="185"/>
      <c r="F5" s="185"/>
      <c r="G5" s="185"/>
      <c r="H5" s="5" t="s">
        <v>44</v>
      </c>
    </row>
    <row r="6" spans="1:32" ht="24.95" customHeight="1" thickBot="1" x14ac:dyDescent="0.2">
      <c r="A6" s="5" t="s">
        <v>82</v>
      </c>
      <c r="G6" s="9"/>
      <c r="H6" s="9"/>
      <c r="I6" s="9"/>
      <c r="J6" s="9"/>
      <c r="K6" s="9"/>
      <c r="L6" s="9"/>
      <c r="M6" s="9"/>
      <c r="N6" s="9"/>
      <c r="O6" s="9"/>
      <c r="P6" s="9"/>
    </row>
    <row r="7" spans="1:32" ht="24.95" customHeight="1" x14ac:dyDescent="0.15">
      <c r="A7" s="207" t="s">
        <v>5</v>
      </c>
      <c r="B7" s="208"/>
      <c r="C7" s="208"/>
      <c r="D7" s="208"/>
      <c r="E7" s="208"/>
      <c r="F7" s="209"/>
      <c r="G7" s="210" t="s">
        <v>83</v>
      </c>
      <c r="H7" s="211"/>
      <c r="I7" s="211"/>
      <c r="J7" s="211"/>
      <c r="K7" s="211"/>
      <c r="L7" s="211"/>
      <c r="M7" s="211"/>
      <c r="N7" s="211"/>
      <c r="O7" s="211"/>
      <c r="P7" s="212"/>
      <c r="Q7" s="213" t="s">
        <v>66</v>
      </c>
      <c r="R7" s="214"/>
      <c r="S7" s="215"/>
      <c r="T7" s="218" t="s">
        <v>39</v>
      </c>
      <c r="U7" s="219"/>
      <c r="V7" s="219"/>
      <c r="W7" s="219"/>
      <c r="X7" s="220"/>
      <c r="Y7" s="226" t="s">
        <v>40</v>
      </c>
      <c r="Z7" s="227"/>
      <c r="AA7" s="227"/>
      <c r="AB7" s="227"/>
      <c r="AC7" s="228" t="s">
        <v>38</v>
      </c>
      <c r="AD7" s="229"/>
      <c r="AE7" s="227" t="s">
        <v>37</v>
      </c>
      <c r="AF7" s="230"/>
    </row>
    <row r="8" spans="1:32" ht="24.95" customHeight="1" x14ac:dyDescent="0.15">
      <c r="A8" s="178" t="s">
        <v>13</v>
      </c>
      <c r="B8" s="179"/>
      <c r="C8" s="179"/>
      <c r="D8" s="179"/>
      <c r="E8" s="179"/>
      <c r="F8" s="180"/>
      <c r="G8" s="184" t="s">
        <v>84</v>
      </c>
      <c r="H8" s="185"/>
      <c r="I8" s="185"/>
      <c r="J8" s="185"/>
      <c r="K8" s="185"/>
      <c r="L8" s="185"/>
      <c r="M8" s="185"/>
      <c r="N8" s="185"/>
      <c r="O8" s="185"/>
      <c r="P8" s="186"/>
      <c r="Q8" s="216"/>
      <c r="R8" s="190"/>
      <c r="S8" s="196"/>
      <c r="T8" s="178"/>
      <c r="U8" s="221"/>
      <c r="V8" s="221"/>
      <c r="W8" s="221"/>
      <c r="X8" s="222"/>
      <c r="Y8" s="190">
        <v>2016</v>
      </c>
      <c r="Z8" s="190"/>
      <c r="AA8" s="190"/>
      <c r="AB8" s="190"/>
      <c r="AC8" s="192">
        <v>4</v>
      </c>
      <c r="AD8" s="193"/>
      <c r="AE8" s="190">
        <v>1</v>
      </c>
      <c r="AF8" s="196"/>
    </row>
    <row r="9" spans="1:32" ht="24.95" customHeight="1" thickBot="1" x14ac:dyDescent="0.2">
      <c r="A9" s="181"/>
      <c r="B9" s="182"/>
      <c r="C9" s="182"/>
      <c r="D9" s="182"/>
      <c r="E9" s="182"/>
      <c r="F9" s="183"/>
      <c r="G9" s="187"/>
      <c r="H9" s="188"/>
      <c r="I9" s="188"/>
      <c r="J9" s="188"/>
      <c r="K9" s="188"/>
      <c r="L9" s="188"/>
      <c r="M9" s="188"/>
      <c r="N9" s="188"/>
      <c r="O9" s="188"/>
      <c r="P9" s="189"/>
      <c r="Q9" s="217"/>
      <c r="R9" s="191"/>
      <c r="S9" s="197"/>
      <c r="T9" s="223"/>
      <c r="U9" s="224"/>
      <c r="V9" s="224"/>
      <c r="W9" s="224"/>
      <c r="X9" s="225"/>
      <c r="Y9" s="191"/>
      <c r="Z9" s="191"/>
      <c r="AA9" s="191"/>
      <c r="AB9" s="191"/>
      <c r="AC9" s="194"/>
      <c r="AD9" s="195"/>
      <c r="AE9" s="191"/>
      <c r="AF9" s="197"/>
    </row>
    <row r="10" spans="1:32" ht="24.95" customHeight="1" x14ac:dyDescent="0.15">
      <c r="A10" s="178" t="s">
        <v>85</v>
      </c>
      <c r="B10" s="179"/>
      <c r="C10" s="179"/>
      <c r="D10" s="179"/>
      <c r="E10" s="179"/>
      <c r="F10" s="179"/>
      <c r="G10" s="199" t="s">
        <v>86</v>
      </c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1"/>
    </row>
    <row r="11" spans="1:32" ht="24.95" customHeight="1" x14ac:dyDescent="0.15">
      <c r="A11" s="198"/>
      <c r="B11" s="179"/>
      <c r="C11" s="179"/>
      <c r="D11" s="179"/>
      <c r="E11" s="179"/>
      <c r="F11" s="179"/>
      <c r="G11" s="202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1"/>
    </row>
    <row r="12" spans="1:32" ht="27" customHeight="1" x14ac:dyDescent="0.15">
      <c r="A12" s="198"/>
      <c r="B12" s="179"/>
      <c r="C12" s="179"/>
      <c r="D12" s="179"/>
      <c r="E12" s="179"/>
      <c r="F12" s="179"/>
      <c r="G12" s="203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5"/>
    </row>
    <row r="13" spans="1:32" ht="24.95" customHeight="1" x14ac:dyDescent="0.15">
      <c r="A13" s="262" t="s">
        <v>12</v>
      </c>
      <c r="B13" s="263"/>
      <c r="C13" s="263"/>
      <c r="D13" s="263"/>
      <c r="E13" s="263"/>
      <c r="F13" s="263"/>
      <c r="G13" s="264" t="s">
        <v>19</v>
      </c>
      <c r="H13" s="265"/>
      <c r="I13" s="266"/>
      <c r="J13" s="267" t="s">
        <v>76</v>
      </c>
      <c r="K13" s="267"/>
      <c r="L13" s="267"/>
      <c r="M13" s="268" t="str">
        <f>IF(J13="あり","（具体的に：","")</f>
        <v/>
      </c>
      <c r="N13" s="268"/>
      <c r="O13" s="268"/>
      <c r="P13" s="268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10" t="str">
        <f>IF(M13="","",")")</f>
        <v/>
      </c>
    </row>
    <row r="14" spans="1:32" ht="24.95" customHeight="1" x14ac:dyDescent="0.15">
      <c r="A14" s="198"/>
      <c r="B14" s="179"/>
      <c r="C14" s="179"/>
      <c r="D14" s="179"/>
      <c r="E14" s="179"/>
      <c r="F14" s="179"/>
      <c r="G14" s="270" t="s">
        <v>21</v>
      </c>
      <c r="H14" s="271"/>
      <c r="I14" s="272"/>
      <c r="J14" s="273" t="s">
        <v>73</v>
      </c>
      <c r="K14" s="273"/>
      <c r="L14" s="273"/>
      <c r="M14" s="274" t="str">
        <f t="shared" ref="M14:M15" si="0">IF(J14="あり","（具体的に：","")</f>
        <v>（具体的に：</v>
      </c>
      <c r="N14" s="274"/>
      <c r="O14" s="274"/>
      <c r="P14" s="274"/>
      <c r="Q14" s="273" t="s">
        <v>87</v>
      </c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11" t="str">
        <f>IF(M14="","",")")</f>
        <v>)</v>
      </c>
    </row>
    <row r="15" spans="1:32" ht="24.95" customHeight="1" x14ac:dyDescent="0.15">
      <c r="A15" s="181"/>
      <c r="B15" s="182"/>
      <c r="C15" s="182"/>
      <c r="D15" s="182"/>
      <c r="E15" s="182"/>
      <c r="F15" s="182"/>
      <c r="G15" s="175" t="s">
        <v>22</v>
      </c>
      <c r="H15" s="176"/>
      <c r="I15" s="177"/>
      <c r="J15" s="191" t="s">
        <v>76</v>
      </c>
      <c r="K15" s="191"/>
      <c r="L15" s="191"/>
      <c r="M15" s="254" t="str">
        <f t="shared" si="0"/>
        <v/>
      </c>
      <c r="N15" s="254"/>
      <c r="O15" s="254"/>
      <c r="P15" s="254"/>
      <c r="Q15" s="255"/>
      <c r="R15" s="255"/>
      <c r="S15" s="255"/>
      <c r="T15" s="255"/>
      <c r="U15" s="255"/>
      <c r="V15" s="255"/>
      <c r="W15" s="255"/>
      <c r="X15" s="255"/>
      <c r="Y15" s="255"/>
      <c r="Z15" s="255"/>
      <c r="AA15" s="255"/>
      <c r="AB15" s="255"/>
      <c r="AC15" s="255"/>
      <c r="AD15" s="255"/>
      <c r="AE15" s="255"/>
      <c r="AF15" s="12" t="str">
        <f>IF(M15="","",")")</f>
        <v/>
      </c>
    </row>
    <row r="16" spans="1:32" ht="24.95" customHeight="1" x14ac:dyDescent="0.15">
      <c r="A16" s="178" t="s">
        <v>68</v>
      </c>
      <c r="B16" s="179"/>
      <c r="C16" s="179"/>
      <c r="D16" s="179"/>
      <c r="E16" s="179"/>
      <c r="F16" s="180"/>
      <c r="G16" s="259" t="s">
        <v>48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0" t="str">
        <f>IF(OR($G$16="その他",$G$16="保育園"),"(","")</f>
        <v/>
      </c>
      <c r="S16" s="101"/>
      <c r="T16" s="26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 t="str">
        <f>IF(OR($G$16="その他",$G$16="保育園"),")","")</f>
        <v/>
      </c>
      <c r="AF16" s="104"/>
    </row>
    <row r="17" spans="1:32" ht="24.95" customHeight="1" thickBot="1" x14ac:dyDescent="0.2">
      <c r="A17" s="256"/>
      <c r="B17" s="257"/>
      <c r="C17" s="257"/>
      <c r="D17" s="257"/>
      <c r="E17" s="257"/>
      <c r="F17" s="258"/>
      <c r="G17" s="260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2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5"/>
    </row>
    <row r="18" spans="1:32" ht="24.95" customHeight="1" thickBot="1" x14ac:dyDescent="0.2">
      <c r="A18" s="13"/>
      <c r="B18" s="14"/>
      <c r="C18" s="14"/>
      <c r="D18" s="13"/>
      <c r="E18" s="13"/>
      <c r="F18" s="13"/>
    </row>
    <row r="19" spans="1:32" ht="24.95" customHeight="1" x14ac:dyDescent="0.15">
      <c r="A19" s="231" t="s">
        <v>5</v>
      </c>
      <c r="B19" s="232"/>
      <c r="C19" s="232"/>
      <c r="D19" s="232"/>
      <c r="E19" s="232"/>
      <c r="F19" s="232"/>
      <c r="G19" s="233" t="s">
        <v>88</v>
      </c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26" t="s">
        <v>23</v>
      </c>
      <c r="S19" s="227"/>
      <c r="T19" s="227"/>
      <c r="U19" s="227"/>
      <c r="V19" s="227"/>
      <c r="W19" s="227"/>
      <c r="X19" s="230"/>
      <c r="Y19" s="235"/>
      <c r="Z19" s="236"/>
      <c r="AA19" s="236"/>
      <c r="AB19" s="236"/>
      <c r="AC19" s="236"/>
      <c r="AD19" s="236"/>
      <c r="AE19" s="236"/>
      <c r="AF19" s="237"/>
    </row>
    <row r="20" spans="1:32" ht="24.95" customHeight="1" x14ac:dyDescent="0.15">
      <c r="A20" s="244" t="s">
        <v>11</v>
      </c>
      <c r="B20" s="245"/>
      <c r="C20" s="245"/>
      <c r="D20" s="245"/>
      <c r="E20" s="245"/>
      <c r="F20" s="245"/>
      <c r="G20" s="246" t="s">
        <v>89</v>
      </c>
      <c r="H20" s="247"/>
      <c r="I20" s="247"/>
      <c r="J20" s="247"/>
      <c r="K20" s="247"/>
      <c r="L20" s="247"/>
      <c r="M20" s="247"/>
      <c r="N20" s="247"/>
      <c r="O20" s="247"/>
      <c r="P20" s="247"/>
      <c r="Q20" s="248"/>
      <c r="R20" s="184" t="s">
        <v>90</v>
      </c>
      <c r="S20" s="185"/>
      <c r="T20" s="185"/>
      <c r="U20" s="185"/>
      <c r="V20" s="185"/>
      <c r="W20" s="185"/>
      <c r="X20" s="250"/>
      <c r="Y20" s="238"/>
      <c r="Z20" s="239"/>
      <c r="AA20" s="239"/>
      <c r="AB20" s="239"/>
      <c r="AC20" s="239"/>
      <c r="AD20" s="239"/>
      <c r="AE20" s="239"/>
      <c r="AF20" s="240"/>
    </row>
    <row r="21" spans="1:32" ht="24.95" customHeight="1" thickBot="1" x14ac:dyDescent="0.2">
      <c r="A21" s="181"/>
      <c r="B21" s="182"/>
      <c r="C21" s="182"/>
      <c r="D21" s="182"/>
      <c r="E21" s="182"/>
      <c r="F21" s="182"/>
      <c r="G21" s="187"/>
      <c r="H21" s="188"/>
      <c r="I21" s="188"/>
      <c r="J21" s="188"/>
      <c r="K21" s="188"/>
      <c r="L21" s="188"/>
      <c r="M21" s="188"/>
      <c r="N21" s="188"/>
      <c r="O21" s="188"/>
      <c r="P21" s="188"/>
      <c r="Q21" s="249"/>
      <c r="R21" s="251"/>
      <c r="S21" s="252"/>
      <c r="T21" s="252"/>
      <c r="U21" s="252"/>
      <c r="V21" s="252"/>
      <c r="W21" s="252"/>
      <c r="X21" s="253"/>
      <c r="Y21" s="241"/>
      <c r="Z21" s="242"/>
      <c r="AA21" s="242"/>
      <c r="AB21" s="242"/>
      <c r="AC21" s="242"/>
      <c r="AD21" s="242"/>
      <c r="AE21" s="242"/>
      <c r="AF21" s="243"/>
    </row>
    <row r="22" spans="1:32" ht="30" customHeight="1" thickBot="1" x14ac:dyDescent="0.2">
      <c r="A22" s="198" t="s">
        <v>10</v>
      </c>
      <c r="B22" s="179"/>
      <c r="C22" s="179"/>
      <c r="D22" s="179"/>
      <c r="E22" s="179"/>
      <c r="F22" s="179"/>
      <c r="G22" s="276" t="s">
        <v>24</v>
      </c>
      <c r="H22" s="277"/>
      <c r="I22" s="191" t="s">
        <v>91</v>
      </c>
      <c r="J22" s="188"/>
      <c r="K22" s="188"/>
      <c r="L22" s="188"/>
      <c r="M22" s="194" t="s">
        <v>92</v>
      </c>
      <c r="N22" s="188"/>
      <c r="O22" s="188"/>
      <c r="P22" s="185"/>
      <c r="Q22" s="185"/>
      <c r="R22" s="188"/>
      <c r="S22" s="188"/>
      <c r="T22" s="188"/>
      <c r="U22" s="188"/>
      <c r="V22" s="188"/>
      <c r="W22" s="188"/>
      <c r="X22" s="188"/>
      <c r="Y22" s="185"/>
      <c r="Z22" s="185"/>
      <c r="AA22" s="185"/>
      <c r="AB22" s="185"/>
      <c r="AC22" s="185"/>
      <c r="AD22" s="185"/>
      <c r="AE22" s="185"/>
      <c r="AF22" s="250"/>
    </row>
    <row r="23" spans="1:32" ht="30" customHeight="1" thickBot="1" x14ac:dyDescent="0.2">
      <c r="A23" s="278" t="s">
        <v>9</v>
      </c>
      <c r="B23" s="279"/>
      <c r="C23" s="279"/>
      <c r="D23" s="279"/>
      <c r="E23" s="279"/>
      <c r="F23" s="279"/>
      <c r="G23" s="280" t="s">
        <v>25</v>
      </c>
      <c r="H23" s="281"/>
      <c r="I23" s="282" t="s">
        <v>93</v>
      </c>
      <c r="J23" s="283"/>
      <c r="K23" s="283"/>
      <c r="L23" s="283"/>
      <c r="M23" s="283"/>
      <c r="N23" s="283"/>
      <c r="O23" s="283"/>
      <c r="P23" s="280" t="s">
        <v>94</v>
      </c>
      <c r="Q23" s="281"/>
      <c r="R23" s="282" t="s">
        <v>95</v>
      </c>
      <c r="S23" s="283"/>
      <c r="T23" s="283"/>
      <c r="U23" s="283"/>
      <c r="V23" s="283"/>
      <c r="W23" s="283"/>
      <c r="X23" s="283"/>
      <c r="Y23" s="284"/>
      <c r="Z23" s="285"/>
      <c r="AA23" s="285"/>
      <c r="AB23" s="285"/>
      <c r="AC23" s="285"/>
      <c r="AD23" s="285"/>
      <c r="AE23" s="285"/>
      <c r="AF23" s="286"/>
    </row>
    <row r="24" spans="1:32" ht="30" customHeight="1" thickBot="1" x14ac:dyDescent="0.2">
      <c r="A24" s="287" t="s">
        <v>26</v>
      </c>
      <c r="B24" s="263"/>
      <c r="C24" s="263"/>
      <c r="D24" s="263"/>
      <c r="E24" s="263"/>
      <c r="F24" s="263"/>
      <c r="G24" s="288" t="s">
        <v>96</v>
      </c>
      <c r="H24" s="188"/>
      <c r="I24" s="151"/>
      <c r="J24" s="151"/>
      <c r="K24" s="151"/>
      <c r="L24" s="151"/>
      <c r="M24" s="151"/>
      <c r="N24" s="151"/>
      <c r="O24" s="151" t="s">
        <v>97</v>
      </c>
      <c r="P24" s="185"/>
      <c r="Q24" s="190" t="s">
        <v>98</v>
      </c>
      <c r="R24" s="289"/>
      <c r="S24" s="289"/>
      <c r="T24" s="289"/>
      <c r="U24" s="289"/>
      <c r="V24" s="289"/>
      <c r="W24" s="289"/>
      <c r="X24" s="289"/>
      <c r="Y24" s="185"/>
      <c r="Z24" s="290"/>
      <c r="AA24" s="239"/>
      <c r="AB24" s="242"/>
      <c r="AC24" s="242"/>
      <c r="AD24" s="242"/>
      <c r="AE24" s="242"/>
      <c r="AF24" s="243"/>
    </row>
    <row r="25" spans="1:32" ht="30" customHeight="1" thickBot="1" x14ac:dyDescent="0.2">
      <c r="A25" s="287" t="s">
        <v>8</v>
      </c>
      <c r="B25" s="263"/>
      <c r="C25" s="263"/>
      <c r="D25" s="263"/>
      <c r="E25" s="263"/>
      <c r="F25" s="263"/>
      <c r="G25" s="291" t="s">
        <v>99</v>
      </c>
      <c r="H25" s="292"/>
      <c r="I25" s="292"/>
      <c r="J25" s="292"/>
      <c r="K25" s="292"/>
      <c r="L25" s="292"/>
      <c r="M25" s="292"/>
      <c r="N25" s="292"/>
      <c r="O25" s="292"/>
      <c r="P25" s="280" t="s">
        <v>100</v>
      </c>
      <c r="Q25" s="281"/>
      <c r="R25" s="291" t="s">
        <v>101</v>
      </c>
      <c r="S25" s="292"/>
      <c r="T25" s="292"/>
      <c r="U25" s="292"/>
      <c r="V25" s="292"/>
      <c r="W25" s="292"/>
      <c r="X25" s="292"/>
      <c r="Y25" s="280" t="s">
        <v>102</v>
      </c>
      <c r="Z25" s="293"/>
      <c r="AA25" s="281"/>
      <c r="AB25" s="291" t="s">
        <v>103</v>
      </c>
      <c r="AC25" s="151"/>
      <c r="AD25" s="151"/>
      <c r="AE25" s="151"/>
      <c r="AF25" s="152"/>
    </row>
    <row r="26" spans="1:32" ht="107.25" customHeight="1" thickBot="1" x14ac:dyDescent="0.2">
      <c r="A26" s="278" t="s">
        <v>6</v>
      </c>
      <c r="B26" s="279"/>
      <c r="C26" s="279"/>
      <c r="D26" s="279"/>
      <c r="E26" s="279"/>
      <c r="F26" s="279"/>
      <c r="G26" s="294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295"/>
      <c r="U26" s="296" t="s">
        <v>104</v>
      </c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8"/>
    </row>
    <row r="27" spans="1:32" ht="24.95" customHeight="1" x14ac:dyDescent="0.15">
      <c r="A27" s="287" t="s">
        <v>5</v>
      </c>
      <c r="B27" s="263"/>
      <c r="C27" s="263"/>
      <c r="D27" s="263"/>
      <c r="E27" s="263"/>
      <c r="F27" s="263"/>
      <c r="G27" s="299" t="s">
        <v>105</v>
      </c>
      <c r="H27" s="269"/>
      <c r="I27" s="269"/>
      <c r="J27" s="269"/>
      <c r="K27" s="269"/>
      <c r="L27" s="269"/>
      <c r="M27" s="269"/>
      <c r="N27" s="269"/>
      <c r="O27" s="269"/>
      <c r="P27" s="269"/>
      <c r="Q27" s="300"/>
      <c r="R27" s="226" t="s">
        <v>23</v>
      </c>
      <c r="S27" s="227"/>
      <c r="T27" s="227"/>
      <c r="U27" s="227"/>
      <c r="V27" s="227"/>
      <c r="W27" s="227"/>
      <c r="X27" s="230"/>
      <c r="Y27" s="301"/>
      <c r="Z27" s="302"/>
      <c r="AA27" s="302"/>
      <c r="AB27" s="302"/>
      <c r="AC27" s="302"/>
      <c r="AD27" s="302"/>
      <c r="AE27" s="302"/>
      <c r="AF27" s="303"/>
    </row>
    <row r="28" spans="1:32" ht="24.95" customHeight="1" x14ac:dyDescent="0.15">
      <c r="A28" s="244" t="s">
        <v>4</v>
      </c>
      <c r="B28" s="245"/>
      <c r="C28" s="245"/>
      <c r="D28" s="245"/>
      <c r="E28" s="245"/>
      <c r="F28" s="245"/>
      <c r="G28" s="246" t="s">
        <v>106</v>
      </c>
      <c r="H28" s="247"/>
      <c r="I28" s="247"/>
      <c r="J28" s="247"/>
      <c r="K28" s="247"/>
      <c r="L28" s="247"/>
      <c r="M28" s="247"/>
      <c r="N28" s="247"/>
      <c r="O28" s="247"/>
      <c r="P28" s="247"/>
      <c r="Q28" s="248"/>
      <c r="R28" s="315"/>
      <c r="S28" s="289"/>
      <c r="T28" s="289"/>
      <c r="U28" s="289"/>
      <c r="V28" s="289"/>
      <c r="W28" s="289"/>
      <c r="X28" s="316"/>
      <c r="Y28" s="238"/>
      <c r="Z28" s="239"/>
      <c r="AA28" s="239"/>
      <c r="AB28" s="239"/>
      <c r="AC28" s="239"/>
      <c r="AD28" s="239"/>
      <c r="AE28" s="239"/>
      <c r="AF28" s="240"/>
    </row>
    <row r="29" spans="1:32" ht="24.95" customHeight="1" thickBot="1" x14ac:dyDescent="0.2">
      <c r="A29" s="198"/>
      <c r="B29" s="179"/>
      <c r="C29" s="179"/>
      <c r="D29" s="179"/>
      <c r="E29" s="179"/>
      <c r="F29" s="179"/>
      <c r="G29" s="294"/>
      <c r="H29" s="185"/>
      <c r="I29" s="185"/>
      <c r="J29" s="185"/>
      <c r="K29" s="185"/>
      <c r="L29" s="185"/>
      <c r="M29" s="185"/>
      <c r="N29" s="185"/>
      <c r="O29" s="185"/>
      <c r="P29" s="185"/>
      <c r="Q29" s="250"/>
      <c r="R29" s="251"/>
      <c r="S29" s="252"/>
      <c r="T29" s="252"/>
      <c r="U29" s="252"/>
      <c r="V29" s="252"/>
      <c r="W29" s="252"/>
      <c r="X29" s="253"/>
      <c r="Y29" s="241"/>
      <c r="Z29" s="242"/>
      <c r="AA29" s="242"/>
      <c r="AB29" s="242"/>
      <c r="AC29" s="242"/>
      <c r="AD29" s="242"/>
      <c r="AE29" s="242"/>
      <c r="AF29" s="243"/>
    </row>
    <row r="30" spans="1:32" ht="30" customHeight="1" thickBot="1" x14ac:dyDescent="0.2">
      <c r="A30" s="287" t="s">
        <v>3</v>
      </c>
      <c r="B30" s="263"/>
      <c r="C30" s="263"/>
      <c r="D30" s="263"/>
      <c r="E30" s="263"/>
      <c r="F30" s="317"/>
      <c r="G30" s="280" t="s">
        <v>27</v>
      </c>
      <c r="H30" s="293"/>
      <c r="I30" s="281"/>
      <c r="J30" s="291" t="s">
        <v>107</v>
      </c>
      <c r="K30" s="151"/>
      <c r="L30" s="151"/>
      <c r="M30" s="151"/>
      <c r="N30" s="151"/>
      <c r="O30" s="151"/>
      <c r="P30" s="151"/>
      <c r="Q30" s="151"/>
      <c r="R30" s="188"/>
      <c r="S30" s="188"/>
      <c r="T30" s="249"/>
      <c r="U30" s="256" t="s">
        <v>9</v>
      </c>
      <c r="V30" s="257"/>
      <c r="W30" s="258"/>
      <c r="X30" s="318" t="s">
        <v>108</v>
      </c>
      <c r="Y30" s="283"/>
      <c r="Z30" s="283"/>
      <c r="AA30" s="283"/>
      <c r="AB30" s="283"/>
      <c r="AC30" s="283"/>
      <c r="AD30" s="283"/>
      <c r="AE30" s="283"/>
      <c r="AF30" s="319"/>
    </row>
    <row r="31" spans="1:32" ht="30" customHeight="1" thickBot="1" x14ac:dyDescent="0.2">
      <c r="A31" s="181"/>
      <c r="B31" s="182"/>
      <c r="C31" s="182"/>
      <c r="D31" s="182"/>
      <c r="E31" s="182"/>
      <c r="F31" s="183"/>
      <c r="G31" s="184" t="s">
        <v>109</v>
      </c>
      <c r="H31" s="185"/>
      <c r="I31" s="185"/>
      <c r="J31" s="185"/>
      <c r="K31" s="185"/>
      <c r="L31" s="185"/>
      <c r="M31" s="185"/>
      <c r="N31" s="185"/>
      <c r="O31" s="295"/>
      <c r="P31" s="3" t="str">
        <f>IF(OR($G$31="パートタイム",$G$31="学生",$G$31="その他"),"(","")</f>
        <v/>
      </c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51" t="str">
        <f>IF(G31="パートタイム","時間/週)","")&amp;IF(G31="学生","年生)","")&amp;IF(G31="その他",")","")</f>
        <v/>
      </c>
      <c r="AE31" s="151"/>
      <c r="AF31" s="152"/>
    </row>
    <row r="32" spans="1:32" ht="30" customHeight="1" thickBot="1" x14ac:dyDescent="0.2">
      <c r="A32" s="178" t="s">
        <v>42</v>
      </c>
      <c r="B32" s="179"/>
      <c r="C32" s="179"/>
      <c r="D32" s="179"/>
      <c r="E32" s="179"/>
      <c r="F32" s="180"/>
      <c r="G32" s="231" t="s">
        <v>8</v>
      </c>
      <c r="H32" s="232"/>
      <c r="I32" s="304"/>
      <c r="J32" s="29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280" t="s">
        <v>28</v>
      </c>
      <c r="V32" s="293"/>
      <c r="W32" s="281"/>
      <c r="X32" s="305"/>
      <c r="Y32" s="151"/>
      <c r="Z32" s="151"/>
      <c r="AA32" s="151"/>
      <c r="AB32" s="151"/>
      <c r="AC32" s="151"/>
      <c r="AD32" s="151"/>
      <c r="AE32" s="151"/>
      <c r="AF32" s="152"/>
    </row>
    <row r="33" spans="1:32" ht="30" customHeight="1" thickBot="1" x14ac:dyDescent="0.2">
      <c r="A33" s="181"/>
      <c r="B33" s="182"/>
      <c r="C33" s="182"/>
      <c r="D33" s="182"/>
      <c r="E33" s="182"/>
      <c r="F33" s="183"/>
      <c r="G33" s="306" t="s">
        <v>43</v>
      </c>
      <c r="H33" s="307"/>
      <c r="I33" s="308"/>
      <c r="J33" s="309"/>
      <c r="K33" s="310"/>
      <c r="L33" s="310"/>
      <c r="M33" s="310"/>
      <c r="N33" s="310"/>
      <c r="O33" s="310"/>
      <c r="P33" s="310"/>
      <c r="Q33" s="310"/>
      <c r="R33" s="310"/>
      <c r="S33" s="310"/>
      <c r="T33" s="311"/>
      <c r="U33" s="312"/>
      <c r="V33" s="313"/>
      <c r="W33" s="313"/>
      <c r="X33" s="313"/>
      <c r="Y33" s="313"/>
      <c r="Z33" s="313"/>
      <c r="AA33" s="313"/>
      <c r="AB33" s="313"/>
      <c r="AC33" s="313"/>
      <c r="AD33" s="313"/>
      <c r="AE33" s="313"/>
      <c r="AF33" s="314"/>
    </row>
    <row r="34" spans="1:32" ht="35.25" customHeight="1" thickBot="1" x14ac:dyDescent="0.2">
      <c r="A34" s="178" t="s">
        <v>2</v>
      </c>
      <c r="B34" s="221"/>
      <c r="C34" s="221"/>
      <c r="D34" s="221"/>
      <c r="E34" s="221"/>
      <c r="F34" s="221"/>
      <c r="G34" s="280" t="s">
        <v>29</v>
      </c>
      <c r="H34" s="293"/>
      <c r="I34" s="293"/>
      <c r="J34" s="293"/>
      <c r="K34" s="293"/>
      <c r="L34" s="293"/>
      <c r="M34" s="293"/>
      <c r="N34" s="331" t="s">
        <v>30</v>
      </c>
      <c r="O34" s="331"/>
      <c r="P34" s="331"/>
      <c r="Q34" s="331" t="s">
        <v>31</v>
      </c>
      <c r="R34" s="331"/>
      <c r="S34" s="331"/>
      <c r="T34" s="331"/>
      <c r="U34" s="331"/>
      <c r="V34" s="331"/>
      <c r="W34" s="293" t="s">
        <v>47</v>
      </c>
      <c r="X34" s="293"/>
      <c r="Y34" s="332"/>
      <c r="Z34" s="293" t="s">
        <v>32</v>
      </c>
      <c r="AA34" s="293"/>
      <c r="AB34" s="293"/>
      <c r="AC34" s="293"/>
      <c r="AD34" s="293"/>
      <c r="AE34" s="293"/>
      <c r="AF34" s="281"/>
    </row>
    <row r="35" spans="1:32" ht="35.25" customHeight="1" x14ac:dyDescent="0.15">
      <c r="A35" s="178"/>
      <c r="B35" s="221"/>
      <c r="C35" s="221"/>
      <c r="D35" s="221"/>
      <c r="E35" s="221"/>
      <c r="F35" s="221"/>
      <c r="G35" s="333" t="str">
        <f>G20</f>
        <v>中部　花子</v>
      </c>
      <c r="H35" s="334"/>
      <c r="I35" s="334"/>
      <c r="J35" s="334"/>
      <c r="K35" s="334"/>
      <c r="L35" s="334"/>
      <c r="M35" s="334"/>
      <c r="N35" s="335" t="s">
        <v>1</v>
      </c>
      <c r="O35" s="335"/>
      <c r="P35" s="335"/>
      <c r="Q35" s="336">
        <v>29221</v>
      </c>
      <c r="R35" s="336"/>
      <c r="S35" s="336"/>
      <c r="T35" s="336"/>
      <c r="U35" s="336"/>
      <c r="V35" s="336"/>
      <c r="W35" s="337" t="str">
        <f>IF(Q35="","",DATEDIF(Q35,DATE(2018,6,1),"Y")&amp;"歳"&amp;IF(DATEDIF(Q35,DATE(2018,6,1),"Y")&gt;5,"",DATEDIF(Q35,DATE(2018,6,1),"YM")&amp;"ヶ月"))</f>
        <v>38歳</v>
      </c>
      <c r="X35" s="337"/>
      <c r="Y35" s="338"/>
      <c r="Z35" s="320"/>
      <c r="AA35" s="321"/>
      <c r="AB35" s="321"/>
      <c r="AC35" s="321"/>
      <c r="AD35" s="321"/>
      <c r="AE35" s="321"/>
      <c r="AF35" s="322"/>
    </row>
    <row r="36" spans="1:32" ht="35.25" customHeight="1" x14ac:dyDescent="0.15">
      <c r="A36" s="178"/>
      <c r="B36" s="221"/>
      <c r="C36" s="221"/>
      <c r="D36" s="221"/>
      <c r="E36" s="221"/>
      <c r="F36" s="221"/>
      <c r="G36" s="323" t="str">
        <f>G28</f>
        <v>中部　一郎</v>
      </c>
      <c r="H36" s="324"/>
      <c r="I36" s="324"/>
      <c r="J36" s="324"/>
      <c r="K36" s="324"/>
      <c r="L36" s="324"/>
      <c r="M36" s="324"/>
      <c r="N36" s="325" t="s">
        <v>0</v>
      </c>
      <c r="O36" s="325"/>
      <c r="P36" s="325"/>
      <c r="Q36" s="326">
        <v>29252</v>
      </c>
      <c r="R36" s="326"/>
      <c r="S36" s="326"/>
      <c r="T36" s="326"/>
      <c r="U36" s="326"/>
      <c r="V36" s="326"/>
      <c r="W36" s="324" t="str">
        <f>IF(Q36="","",DATEDIF(Q36,DATE(2018,6,1),"Y")&amp;"歳"&amp;IF(DATEDIF(Q36,DATE(2018,6,1),"Y")&gt;5,"",DATEDIF(Q36,DATE(2018,6,1),"YM")&amp;"ヶ月"))</f>
        <v>38歳</v>
      </c>
      <c r="X36" s="324"/>
      <c r="Y36" s="327"/>
      <c r="Z36" s="328"/>
      <c r="AA36" s="329"/>
      <c r="AB36" s="329"/>
      <c r="AC36" s="329"/>
      <c r="AD36" s="329"/>
      <c r="AE36" s="329"/>
      <c r="AF36" s="330"/>
    </row>
    <row r="37" spans="1:32" ht="35.25" customHeight="1" x14ac:dyDescent="0.15">
      <c r="A37" s="178"/>
      <c r="B37" s="221"/>
      <c r="C37" s="221"/>
      <c r="D37" s="221"/>
      <c r="E37" s="221"/>
      <c r="F37" s="221"/>
      <c r="G37" s="339" t="str">
        <f>G8</f>
        <v>中部　太郎</v>
      </c>
      <c r="H37" s="340"/>
      <c r="I37" s="340"/>
      <c r="J37" s="340"/>
      <c r="K37" s="340"/>
      <c r="L37" s="340"/>
      <c r="M37" s="340"/>
      <c r="N37" s="341" t="s">
        <v>110</v>
      </c>
      <c r="O37" s="341"/>
      <c r="P37" s="341"/>
      <c r="Q37" s="342">
        <f>IFERROR(DATE(Y8,AC8,AE8),"")</f>
        <v>42461</v>
      </c>
      <c r="R37" s="342"/>
      <c r="S37" s="342"/>
      <c r="T37" s="342"/>
      <c r="U37" s="342"/>
      <c r="V37" s="342"/>
      <c r="W37" s="324" t="str">
        <f>IF(Q37="","",DATEDIF(Q37,DATE(2018,6,1),"Y")&amp;"歳"&amp;IF(DATEDIF(Q37,DATE(2018,6,1),"Y")&gt;5,"",DATEDIF(Q37,DATE(2018,6,1),"YM")&amp;"ヶ月"))</f>
        <v>2歳2ヶ月</v>
      </c>
      <c r="X37" s="324"/>
      <c r="Y37" s="327"/>
      <c r="Z37" s="151"/>
      <c r="AA37" s="151"/>
      <c r="AB37" s="151"/>
      <c r="AC37" s="151"/>
      <c r="AD37" s="151"/>
      <c r="AE37" s="151"/>
      <c r="AF37" s="152"/>
    </row>
    <row r="38" spans="1:32" ht="35.25" customHeight="1" x14ac:dyDescent="0.15">
      <c r="A38" s="178"/>
      <c r="B38" s="221"/>
      <c r="C38" s="221"/>
      <c r="D38" s="221"/>
      <c r="E38" s="221"/>
      <c r="F38" s="221"/>
      <c r="G38" s="315" t="s">
        <v>111</v>
      </c>
      <c r="H38" s="267"/>
      <c r="I38" s="267"/>
      <c r="J38" s="267"/>
      <c r="K38" s="267"/>
      <c r="L38" s="267"/>
      <c r="M38" s="267"/>
      <c r="N38" s="343" t="s">
        <v>112</v>
      </c>
      <c r="O38" s="343"/>
      <c r="P38" s="343"/>
      <c r="Q38" s="342">
        <v>18384</v>
      </c>
      <c r="R38" s="342"/>
      <c r="S38" s="342"/>
      <c r="T38" s="342"/>
      <c r="U38" s="342"/>
      <c r="V38" s="342"/>
      <c r="W38" s="324" t="str">
        <f>IF(Q38="","",DATEDIF(Q38,DATE(2018,6,1),"Y")&amp;"歳"&amp;IF(DATEDIF(Q38,DATE(2018,6,1),"Y")&gt;5,"",DATEDIF(Q38,DATE(2018,6,1),"YM")&amp;"ヶ月"))</f>
        <v>68歳</v>
      </c>
      <c r="X38" s="324"/>
      <c r="Y38" s="327"/>
      <c r="Z38" s="292" t="s">
        <v>113</v>
      </c>
      <c r="AA38" s="151"/>
      <c r="AB38" s="151"/>
      <c r="AC38" s="151"/>
      <c r="AD38" s="151"/>
      <c r="AE38" s="151"/>
      <c r="AF38" s="152"/>
    </row>
    <row r="39" spans="1:32" ht="35.25" customHeight="1" x14ac:dyDescent="0.15">
      <c r="A39" s="178"/>
      <c r="B39" s="221"/>
      <c r="C39" s="221"/>
      <c r="D39" s="221"/>
      <c r="E39" s="221"/>
      <c r="F39" s="221"/>
      <c r="G39" s="291" t="s">
        <v>114</v>
      </c>
      <c r="H39" s="292"/>
      <c r="I39" s="292"/>
      <c r="J39" s="292"/>
      <c r="K39" s="292"/>
      <c r="L39" s="292"/>
      <c r="M39" s="292"/>
      <c r="N39" s="344" t="s">
        <v>115</v>
      </c>
      <c r="O39" s="344"/>
      <c r="P39" s="344"/>
      <c r="Q39" s="342">
        <v>18415</v>
      </c>
      <c r="R39" s="342"/>
      <c r="S39" s="342"/>
      <c r="T39" s="342"/>
      <c r="U39" s="342"/>
      <c r="V39" s="342"/>
      <c r="W39" s="324" t="str">
        <f>IF(Q39="","",DATEDIF(Q39,DATE(2018,6,1),"Y")&amp;"歳"&amp;IF(DATEDIF(Q39,DATE(2018,6,1),"Y")&gt;5,"",DATEDIF(Q39,DATE(2018,6,1),"YM")&amp;"ヶ月"))</f>
        <v>68歳</v>
      </c>
      <c r="X39" s="324"/>
      <c r="Y39" s="327"/>
      <c r="Z39" s="191" t="s">
        <v>113</v>
      </c>
      <c r="AA39" s="188"/>
      <c r="AB39" s="188"/>
      <c r="AC39" s="188"/>
      <c r="AD39" s="188"/>
      <c r="AE39" s="188"/>
      <c r="AF39" s="249"/>
    </row>
    <row r="40" spans="1:32" ht="35.25" customHeight="1" thickBot="1" x14ac:dyDescent="0.2">
      <c r="A40" s="223"/>
      <c r="B40" s="224"/>
      <c r="C40" s="224"/>
      <c r="D40" s="224"/>
      <c r="E40" s="224"/>
      <c r="F40" s="224"/>
      <c r="G40" s="251"/>
      <c r="H40" s="252"/>
      <c r="I40" s="252"/>
      <c r="J40" s="252"/>
      <c r="K40" s="252"/>
      <c r="L40" s="252"/>
      <c r="M40" s="252"/>
      <c r="N40" s="345"/>
      <c r="O40" s="345"/>
      <c r="P40" s="345"/>
      <c r="Q40" s="346" t="s">
        <v>34</v>
      </c>
      <c r="R40" s="346"/>
      <c r="S40" s="346"/>
      <c r="T40" s="346"/>
      <c r="U40" s="346"/>
      <c r="V40" s="346"/>
      <c r="W40" s="347" t="str">
        <f>IF(Q40="","",DATEDIF(Q40,DATE(#REF!,#REF!,#REF!),"Y")&amp;"歳"&amp;IF(DATEDIF(Q40,DATE(#REF!,#REF!,#REF!),"Y")&gt;5,"",DATEDIF(Q40,DATE(#REF!,#REF!,#REF!),"YM")&amp;"ヶ月"))</f>
        <v/>
      </c>
      <c r="X40" s="347"/>
      <c r="Y40" s="348"/>
      <c r="Z40" s="252"/>
      <c r="AA40" s="252"/>
      <c r="AB40" s="252"/>
      <c r="AC40" s="252"/>
      <c r="AD40" s="252"/>
      <c r="AE40" s="252"/>
      <c r="AF40" s="253"/>
    </row>
  </sheetData>
  <sheetProtection algorithmName="SHA-512" hashValue="b6GoRfiuAENByBEfqZ6+cMXNtrP7trdm1i0n0KmQqiCkI1UB5Wco4gMKb5MsIlUmzhemWlo8c3e15AYtlzHhwg==" saltValue="jexyetm9t+F8Q+XgCfF3gQ==" spinCount="100000" sheet="1" objects="1" scenarios="1"/>
  <mergeCells count="125">
    <mergeCell ref="W38:Y38"/>
    <mergeCell ref="Z38:AF38"/>
    <mergeCell ref="G39:M39"/>
    <mergeCell ref="N39:P39"/>
    <mergeCell ref="Q39:V39"/>
    <mergeCell ref="W39:Y39"/>
    <mergeCell ref="Z39:AF39"/>
    <mergeCell ref="G40:M40"/>
    <mergeCell ref="N40:P40"/>
    <mergeCell ref="Q40:V40"/>
    <mergeCell ref="W40:Y40"/>
    <mergeCell ref="Z40:AF40"/>
    <mergeCell ref="Z35:AF35"/>
    <mergeCell ref="G36:M36"/>
    <mergeCell ref="N36:P36"/>
    <mergeCell ref="Q36:V36"/>
    <mergeCell ref="W36:Y36"/>
    <mergeCell ref="Z36:AF36"/>
    <mergeCell ref="A34:F40"/>
    <mergeCell ref="G34:M34"/>
    <mergeCell ref="N34:P34"/>
    <mergeCell ref="Q34:V34"/>
    <mergeCell ref="W34:Y34"/>
    <mergeCell ref="Z34:AF34"/>
    <mergeCell ref="G35:M35"/>
    <mergeCell ref="N35:P35"/>
    <mergeCell ref="Q35:V35"/>
    <mergeCell ref="W35:Y35"/>
    <mergeCell ref="G37:M37"/>
    <mergeCell ref="N37:P37"/>
    <mergeCell ref="Q37:V37"/>
    <mergeCell ref="W37:Y37"/>
    <mergeCell ref="Z37:AF37"/>
    <mergeCell ref="G38:M38"/>
    <mergeCell ref="N38:P38"/>
    <mergeCell ref="Q38:V38"/>
    <mergeCell ref="A32:F33"/>
    <mergeCell ref="G32:I32"/>
    <mergeCell ref="J32:T32"/>
    <mergeCell ref="U32:W32"/>
    <mergeCell ref="X32:AF32"/>
    <mergeCell ref="G33:I33"/>
    <mergeCell ref="J33:T33"/>
    <mergeCell ref="U33:AF33"/>
    <mergeCell ref="R28:X29"/>
    <mergeCell ref="A30:F31"/>
    <mergeCell ref="G30:I30"/>
    <mergeCell ref="J30:T30"/>
    <mergeCell ref="U30:W30"/>
    <mergeCell ref="X30:AF30"/>
    <mergeCell ref="G31:O31"/>
    <mergeCell ref="Q31:AC31"/>
    <mergeCell ref="AD31:AF31"/>
    <mergeCell ref="A26:F26"/>
    <mergeCell ref="G26:T26"/>
    <mergeCell ref="U26:AF26"/>
    <mergeCell ref="A27:F27"/>
    <mergeCell ref="G27:Q27"/>
    <mergeCell ref="R27:X27"/>
    <mergeCell ref="Y27:AF29"/>
    <mergeCell ref="A28:F29"/>
    <mergeCell ref="G28:Q29"/>
    <mergeCell ref="A24:F24"/>
    <mergeCell ref="G24:N24"/>
    <mergeCell ref="O24:P24"/>
    <mergeCell ref="Q24:Y24"/>
    <mergeCell ref="Z24:AF24"/>
    <mergeCell ref="A25:F25"/>
    <mergeCell ref="G25:O25"/>
    <mergeCell ref="P25:Q25"/>
    <mergeCell ref="R25:X25"/>
    <mergeCell ref="Y25:AA25"/>
    <mergeCell ref="AB25:AF25"/>
    <mergeCell ref="A22:F22"/>
    <mergeCell ref="G22:H22"/>
    <mergeCell ref="I22:L22"/>
    <mergeCell ref="M22:AF22"/>
    <mergeCell ref="A23:F23"/>
    <mergeCell ref="G23:H23"/>
    <mergeCell ref="I23:O23"/>
    <mergeCell ref="P23:Q23"/>
    <mergeCell ref="R23:X23"/>
    <mergeCell ref="Y23:AF23"/>
    <mergeCell ref="A19:F19"/>
    <mergeCell ref="G19:Q19"/>
    <mergeCell ref="R19:X19"/>
    <mergeCell ref="Y19:AF21"/>
    <mergeCell ref="A20:F21"/>
    <mergeCell ref="G20:Q21"/>
    <mergeCell ref="R20:X21"/>
    <mergeCell ref="J15:L15"/>
    <mergeCell ref="M15:P15"/>
    <mergeCell ref="Q15:AE15"/>
    <mergeCell ref="A16:F17"/>
    <mergeCell ref="G16:Q17"/>
    <mergeCell ref="R16:S17"/>
    <mergeCell ref="T16:AD17"/>
    <mergeCell ref="AE16:AF17"/>
    <mergeCell ref="A13:F15"/>
    <mergeCell ref="G13:I13"/>
    <mergeCell ref="J13:L13"/>
    <mergeCell ref="M13:P13"/>
    <mergeCell ref="Q13:AE13"/>
    <mergeCell ref="G14:I14"/>
    <mergeCell ref="J14:L14"/>
    <mergeCell ref="M14:P14"/>
    <mergeCell ref="Q14:AE14"/>
    <mergeCell ref="G15:I15"/>
    <mergeCell ref="A8:F9"/>
    <mergeCell ref="G8:P9"/>
    <mergeCell ref="Y8:AB9"/>
    <mergeCell ref="AC8:AD9"/>
    <mergeCell ref="AE8:AF9"/>
    <mergeCell ref="A10:F12"/>
    <mergeCell ref="G10:AF12"/>
    <mergeCell ref="A2:AF3"/>
    <mergeCell ref="Y4:AA4"/>
    <mergeCell ref="A5:G5"/>
    <mergeCell ref="A7:F7"/>
    <mergeCell ref="G7:P7"/>
    <mergeCell ref="Q7:S9"/>
    <mergeCell ref="T7:X9"/>
    <mergeCell ref="Y7:AB7"/>
    <mergeCell ref="AC7:AD7"/>
    <mergeCell ref="AE7:AF7"/>
  </mergeCells>
  <phoneticPr fontId="3"/>
  <pageMargins left="0.7" right="0.7" top="0.75" bottom="0.75" header="0.3" footer="0.3"/>
  <pageSetup paperSize="9" scale="59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4103" r:id="rId4" name="CheckBox7">
          <controlPr autoLine="0" r:id="rId5">
            <anchor moveWithCells="1">
              <from>
                <xdr:col>16</xdr:col>
                <xdr:colOff>152400</xdr:colOff>
                <xdr:row>25</xdr:row>
                <xdr:rowOff>1019175</xdr:rowOff>
              </from>
              <to>
                <xdr:col>19</xdr:col>
                <xdr:colOff>200025</xdr:colOff>
                <xdr:row>25</xdr:row>
                <xdr:rowOff>1295400</xdr:rowOff>
              </to>
            </anchor>
          </controlPr>
        </control>
      </mc:Choice>
      <mc:Fallback>
        <control shapeId="4103" r:id="rId4" name="CheckBox7"/>
      </mc:Fallback>
    </mc:AlternateContent>
    <mc:AlternateContent xmlns:mc="http://schemas.openxmlformats.org/markup-compatibility/2006">
      <mc:Choice Requires="x14">
        <control shapeId="4102" r:id="rId6" name="CheckBox6">
          <controlPr autoLine="0" r:id="rId7">
            <anchor moveWithCells="1">
              <from>
                <xdr:col>11</xdr:col>
                <xdr:colOff>219075</xdr:colOff>
                <xdr:row>25</xdr:row>
                <xdr:rowOff>552450</xdr:rowOff>
              </from>
              <to>
                <xdr:col>15</xdr:col>
                <xdr:colOff>171450</xdr:colOff>
                <xdr:row>25</xdr:row>
                <xdr:rowOff>866775</xdr:rowOff>
              </to>
            </anchor>
          </controlPr>
        </control>
      </mc:Choice>
      <mc:Fallback>
        <control shapeId="4102" r:id="rId6" name="CheckBox6"/>
      </mc:Fallback>
    </mc:AlternateContent>
    <mc:AlternateContent xmlns:mc="http://schemas.openxmlformats.org/markup-compatibility/2006">
      <mc:Choice Requires="x14">
        <control shapeId="4101" r:id="rId8" name="CheckBox5">
          <controlPr autoLine="0" r:id="rId9">
            <anchor moveWithCells="1">
              <from>
                <xdr:col>6</xdr:col>
                <xdr:colOff>133350</xdr:colOff>
                <xdr:row>25</xdr:row>
                <xdr:rowOff>990600</xdr:rowOff>
              </from>
              <to>
                <xdr:col>10</xdr:col>
                <xdr:colOff>95250</xdr:colOff>
                <xdr:row>25</xdr:row>
                <xdr:rowOff>1304925</xdr:rowOff>
              </to>
            </anchor>
          </controlPr>
        </control>
      </mc:Choice>
      <mc:Fallback>
        <control shapeId="4101" r:id="rId8" name="CheckBox5"/>
      </mc:Fallback>
    </mc:AlternateContent>
    <mc:AlternateContent xmlns:mc="http://schemas.openxmlformats.org/markup-compatibility/2006">
      <mc:Choice Requires="x14">
        <control shapeId="4100" r:id="rId10" name="CheckBox4">
          <controlPr autoLine="0" r:id="rId11">
            <anchor moveWithCells="1">
              <from>
                <xdr:col>6</xdr:col>
                <xdr:colOff>142875</xdr:colOff>
                <xdr:row>25</xdr:row>
                <xdr:rowOff>542925</xdr:rowOff>
              </from>
              <to>
                <xdr:col>10</xdr:col>
                <xdr:colOff>95250</xdr:colOff>
                <xdr:row>25</xdr:row>
                <xdr:rowOff>857250</xdr:rowOff>
              </to>
            </anchor>
          </controlPr>
        </control>
      </mc:Choice>
      <mc:Fallback>
        <control shapeId="4100" r:id="rId10" name="CheckBox4"/>
      </mc:Fallback>
    </mc:AlternateContent>
    <mc:AlternateContent xmlns:mc="http://schemas.openxmlformats.org/markup-compatibility/2006">
      <mc:Choice Requires="x14">
        <control shapeId="4099" r:id="rId12" name="CheckBox3">
          <controlPr autoLine="0" r:id="rId13">
            <anchor moveWithCells="1">
              <from>
                <xdr:col>11</xdr:col>
                <xdr:colOff>219075</xdr:colOff>
                <xdr:row>25</xdr:row>
                <xdr:rowOff>1009650</xdr:rowOff>
              </from>
              <to>
                <xdr:col>15</xdr:col>
                <xdr:colOff>180975</xdr:colOff>
                <xdr:row>25</xdr:row>
                <xdr:rowOff>1323975</xdr:rowOff>
              </to>
            </anchor>
          </controlPr>
        </control>
      </mc:Choice>
      <mc:Fallback>
        <control shapeId="4099" r:id="rId12" name="CheckBox3"/>
      </mc:Fallback>
    </mc:AlternateContent>
    <mc:AlternateContent xmlns:mc="http://schemas.openxmlformats.org/markup-compatibility/2006">
      <mc:Choice Requires="x14">
        <control shapeId="4098" r:id="rId14" name="CheckBox2">
          <controlPr autoLine="0" r:id="rId15">
            <anchor moveWithCells="1">
              <from>
                <xdr:col>11</xdr:col>
                <xdr:colOff>219075</xdr:colOff>
                <xdr:row>25</xdr:row>
                <xdr:rowOff>114300</xdr:rowOff>
              </from>
              <to>
                <xdr:col>15</xdr:col>
                <xdr:colOff>180975</xdr:colOff>
                <xdr:row>25</xdr:row>
                <xdr:rowOff>428625</xdr:rowOff>
              </to>
            </anchor>
          </controlPr>
        </control>
      </mc:Choice>
      <mc:Fallback>
        <control shapeId="4098" r:id="rId14" name="CheckBox2"/>
      </mc:Fallback>
    </mc:AlternateContent>
    <mc:AlternateContent xmlns:mc="http://schemas.openxmlformats.org/markup-compatibility/2006">
      <mc:Choice Requires="x14">
        <control shapeId="4097" r:id="rId16" name="CheckBox1">
          <controlPr autoLine="0" r:id="rId17">
            <anchor moveWithCells="1">
              <from>
                <xdr:col>6</xdr:col>
                <xdr:colOff>152400</xdr:colOff>
                <xdr:row>25</xdr:row>
                <xdr:rowOff>95250</xdr:rowOff>
              </from>
              <to>
                <xdr:col>10</xdr:col>
                <xdr:colOff>114300</xdr:colOff>
                <xdr:row>25</xdr:row>
                <xdr:rowOff>409575</xdr:rowOff>
              </to>
            </anchor>
          </controlPr>
        </control>
      </mc:Choice>
      <mc:Fallback>
        <control shapeId="4097" r:id="rId16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'\\Aizu\Redirect$\B_05_保育所\60_募集要項\2018年度春学期\[（修正版）保育園_申込書様式_一時保育登録申込書.xlsx]リスト'!#REF!</xm:f>
          </x14:formula1>
          <xm:sqref>G31:O31</xm:sqref>
        </x14:dataValidation>
        <x14:dataValidation type="list" allowBlank="1" showInputMessage="1" showErrorMessage="1" xr:uid="{00000000-0002-0000-0100-000001000000}">
          <x14:formula1>
            <xm:f>'\\Aizu\Redirect$\B_05_保育所\60_募集要項\2018年度春学期\[（修正版）保育園_申込書様式_一時保育登録申込書.xlsx]リスト'!#REF!</xm:f>
          </x14:formula1>
          <xm:sqref>G16:Q17 Q7:S9 J13:L15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7"/>
  <sheetViews>
    <sheetView workbookViewId="0">
      <selection activeCell="E31" sqref="E31"/>
    </sheetView>
  </sheetViews>
  <sheetFormatPr defaultColWidth="4" defaultRowHeight="13.5" x14ac:dyDescent="0.15"/>
  <cols>
    <col min="3" max="3" width="4.625" bestFit="1" customWidth="1"/>
    <col min="5" max="5" width="13" bestFit="1" customWidth="1"/>
    <col min="7" max="7" width="15.125" bestFit="1" customWidth="1"/>
    <col min="9" max="9" width="11.25" bestFit="1" customWidth="1"/>
    <col min="11" max="11" width="8.75" bestFit="1" customWidth="1"/>
  </cols>
  <sheetData>
    <row r="1" spans="1:11" x14ac:dyDescent="0.15">
      <c r="A1" t="s">
        <v>66</v>
      </c>
      <c r="C1" t="s">
        <v>59</v>
      </c>
      <c r="E1" t="s">
        <v>48</v>
      </c>
      <c r="G1" t="s">
        <v>53</v>
      </c>
      <c r="I1" t="s">
        <v>60</v>
      </c>
      <c r="K1" t="s">
        <v>63</v>
      </c>
    </row>
    <row r="2" spans="1:11" x14ac:dyDescent="0.15">
      <c r="A2" t="s">
        <v>67</v>
      </c>
      <c r="C2" t="s">
        <v>41</v>
      </c>
      <c r="E2" t="s">
        <v>49</v>
      </c>
      <c r="G2" t="s">
        <v>54</v>
      </c>
      <c r="I2" t="s">
        <v>61</v>
      </c>
      <c r="K2" t="s">
        <v>64</v>
      </c>
    </row>
    <row r="3" spans="1:11" x14ac:dyDescent="0.15">
      <c r="E3" t="s">
        <v>51</v>
      </c>
      <c r="G3" t="s">
        <v>55</v>
      </c>
      <c r="I3" t="s">
        <v>62</v>
      </c>
      <c r="K3" t="s">
        <v>65</v>
      </c>
    </row>
    <row r="4" spans="1:11" x14ac:dyDescent="0.15">
      <c r="E4" t="s">
        <v>50</v>
      </c>
      <c r="G4" t="s">
        <v>56</v>
      </c>
      <c r="I4" t="s">
        <v>52</v>
      </c>
    </row>
    <row r="5" spans="1:11" x14ac:dyDescent="0.15">
      <c r="E5" t="s">
        <v>52</v>
      </c>
      <c r="G5" t="s">
        <v>57</v>
      </c>
    </row>
    <row r="6" spans="1:11" x14ac:dyDescent="0.15">
      <c r="G6" t="s">
        <v>58</v>
      </c>
    </row>
    <row r="7" spans="1:11" x14ac:dyDescent="0.15">
      <c r="G7" t="s">
        <v>52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一時保育</vt:lpstr>
      <vt:lpstr>一時保育 (記入例)</vt:lpstr>
      <vt:lpstr>リスト</vt:lpstr>
      <vt:lpstr>一時保育!Print_Area</vt:lpstr>
      <vt:lpstr>'一時保育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2018-11-16T00:22:05Z</dcterms:created>
  <dcterms:modified xsi:type="dcterms:W3CDTF">2025-11-21T00:47:02Z</dcterms:modified>
</cp:coreProperties>
</file>